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83e33ced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ignments" sheetId="1" r:id="R0570d3a3da43436f"/>
    <x:sheet xmlns:r="http://schemas.openxmlformats.org/officeDocument/2006/relationships" name="Upcoming" sheetId="2" r:id="R87b17d807cf949c7"/>
    <x:sheet xmlns:r="http://schemas.openxmlformats.org/officeDocument/2006/relationships" name="Courses" sheetId="3" r:id="Rd1a685c52a9c47d1"/>
    <x:sheet xmlns:r="http://schemas.openxmlformats.org/officeDocument/2006/relationships" name="Summary" sheetId="4" r:id="R589e7137187148c1"/>
    <x:sheet xmlns:r="http://schemas.openxmlformats.org/officeDocument/2006/relationships" name="Instructions" sheetId="5" r:id="Rd87a64b356c646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3">
    <x:font>
      <x:sz val="11"/>
      <x:name val="Carlito"/>
    </x:font>
    <x:font>
      <x:b/>
      <x:sz val="17"/>
      <x:color rgb="FF203D5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56"/>
      </x:patternFill>
    </x:fill>
    <x:fill>
      <x:patternFill patternType="solid">
        <x:fgColor rgb="FFFFF1CE"/>
      </x:patternFill>
    </x:fill>
    <x:fill>
      <x:patternFill patternType="solid">
        <x:fgColor rgb="FFF2F6F9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201" fontId="0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60cacbf254820" /><Relationship Type="http://schemas.openxmlformats.org/officeDocument/2006/relationships/theme" Target="/xl/theme/theme1.xml" Id="R7847180ec6014499" /><Relationship Type="http://schemas.openxmlformats.org/officeDocument/2006/relationships/sharedStrings" Target="/xl/sharedStrings.xml" Id="R07f818eea7244f17" /><Relationship Type="http://schemas.openxmlformats.org/officeDocument/2006/relationships/worksheet" Target="/xl/worksheets/sheet1.xml" Id="R0570d3a3da43436f" /><Relationship Type="http://schemas.openxmlformats.org/officeDocument/2006/relationships/worksheet" Target="/xl/worksheets/sheet2.xml" Id="R87b17d807cf949c7" /><Relationship Type="http://schemas.openxmlformats.org/officeDocument/2006/relationships/worksheet" Target="/xl/worksheets/sheet3.xml" Id="Rd1a685c52a9c47d1" /><Relationship Type="http://schemas.openxmlformats.org/officeDocument/2006/relationships/worksheet" Target="/xl/worksheets/sheet4.xml" Id="R589e7137187148c1" /><Relationship Type="http://schemas.openxmlformats.org/officeDocument/2006/relationships/worksheet" Target="/xl/worksheets/sheet5.xml" Id="Rd87a64b356c646ba" /></Relationships>
</file>

<file path=xl/tables/table1.xml><?xml version="1.0" encoding="utf-8"?>
<x:table xmlns:x="http://schemas.openxmlformats.org/spreadsheetml/2006/main" id="1" name="AssignmentsTable" displayName="AssignmentsTable" ref="A3:M103" headerRowCount="1" totalsRowCount="0" totalsRowShown="0">
  <x:tableColumns count="13">
    <x:tableColumn id="1" name="ID"/>
    <x:tableColumn id="2" name="Course / Subject"/>
    <x:tableColumn id="3" name="Assignment"/>
    <x:tableColumn id="4" name="Type"/>
    <x:tableColumn id="5" name="Assigned Date"/>
    <x:tableColumn id="6" name="Due Date"/>
    <x:tableColumn id="7" name="Priority"/>
    <x:tableColumn id="8" name="Status"/>
    <x:tableColumn id="9" name="Est. Hours"/>
    <x:tableColumn id="10" name="Completed Date"/>
    <x:tableColumn id="11" name="Submitted Date"/>
    <x:tableColumn id="12" name="Notes"/>
    <x:tableColumn id="13" name="Due Catego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pcomingAssignmentsTable" displayName="UpcomingAssignmentsTable" ref="A3:F103" headerRowCount="1" totalsRowCount="0" totalsRowShown="0">
  <x:tableColumns count="6">
    <x:tableColumn id="1" name="ID"/>
    <x:tableColumn id="2" name="Course"/>
    <x:tableColumn id="3" name="Assignment"/>
    <x:tableColumn id="4" name="Due Date"/>
    <x:tableColumn id="5" name="Status"/>
    <x:tableColumn id="6" name="Due Catego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2cb7ff88d54c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d12eda48552479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46" hidden="0" customWidth="1"/>
    <x:col min="4" max="4" width="20" hidden="0" customWidth="1"/>
    <x:col min="5" max="5" width="17" hidden="0" customWidth="1"/>
    <x:col min="6" max="6" width="17" hidden="0" customWidth="1"/>
    <x:col min="7" max="7" width="16" hidden="0" customWidth="1"/>
    <x:col min="8" max="8" width="18" hidden="0" customWidth="1"/>
    <x:col min="9" max="9" width="15" hidden="0" customWidth="1"/>
    <x:col min="10" max="10" width="18" hidden="0" customWidth="1"/>
    <x:col min="11" max="11" width="18" hidden="0" customWidth="1"/>
    <x:col min="12" max="12" width="42" hidden="0" customWidth="1"/>
    <x:col min="13" max="13" width="19" hidden="0" customWidth="1"/>
  </x:cols>
  <x:sheetData>
    <x:row r="1">
      <x:c r="A1" s="1" t="str">
        <x:v>Assignment Tracker</x:v>
      </x:c>
    </x:row>
    <x:row r="3" ht="39" customHeight="1">
      <x:c r="A3" s="5" t="str">
        <x:v>ID</x:v>
      </x:c>
      <x:c r="B3" s="5" t="str">
        <x:v>Course / Subject</x:v>
      </x:c>
      <x:c r="C3" s="5" t="str">
        <x:v>Assignment</x:v>
      </x:c>
      <x:c r="D3" s="5" t="str">
        <x:v>Type</x:v>
      </x:c>
      <x:c r="E3" s="5" t="str">
        <x:v>Assigned Date</x:v>
      </x:c>
      <x:c r="F3" s="5" t="str">
        <x:v>Due Date</x:v>
      </x:c>
      <x:c r="G3" s="5" t="str">
        <x:v>Priority</x:v>
      </x:c>
      <x:c r="H3" s="5" t="str">
        <x:v>Status</x:v>
      </x:c>
      <x:c r="I3" s="5" t="str">
        <x:v>Est. Hours</x:v>
      </x:c>
      <x:c r="J3" s="5" t="str">
        <x:v>Completed Date</x:v>
      </x:c>
      <x:c r="K3" s="5" t="str">
        <x:v>Submitted Date</x:v>
      </x:c>
      <x:c r="L3" s="5" t="str">
        <x:v>Notes</x:v>
      </x:c>
      <x:c r="M3" s="5" t="str">
        <x:v>Due Category</x:v>
      </x:c>
    </x:row>
    <x:row r="4" ht="44" customHeight="1">
      <x:c r="A4" s="7" t="str">
        <x:v>A-001</x:v>
      </x:c>
      <x:c r="B4" s="7" t="str">
        <x:v>English</x:v>
      </x:c>
      <x:c r="C4" s="7" t="str">
        <x:v>Read chapter and write response</x:v>
      </x:c>
      <x:c r="D4" s="7" t="str">
        <x:v>Reading</x:v>
      </x:c>
      <x:c r="E4" s="9" t="n">
        <x:v>46290</x:v>
      </x:c>
      <x:c r="F4" s="9" t="n">
        <x:v>46296</x:v>
      </x:c>
      <x:c r="G4" s="7" t="str">
        <x:v>High</x:v>
      </x:c>
      <x:c r="H4" s="7" t="str">
        <x:v>In Progress</x:v>
      </x:c>
      <x:c r="I4" s="10" t="n">
        <x:v>2</x:v>
      </x:c>
      <x:c r="J4" s="9"/>
      <x:c r="K4" s="9"/>
      <x:c r="L4" s="7" t="str">
        <x:v>Fictional sample</x:v>
      </x:c>
      <x:c r="M4" s="11" t="str">
        <x:f>IF(A4="","",IF(OR(H4="Complete",H4="Submitted",H4="Skipped / N/A"),"Complete / Closed",IF(F4="","No Due Date",IF(F4&lt;Summary!$B$2,"Overdue",IF(F4=Summary!$B$2,"Due Today",IF(F4&lt;=Summary!$B$2+7,"Due This Week","Upcoming"))))))</x:f>
        <x:v>Overdue</x:v>
      </x:c>
    </x:row>
    <x:row r="5" ht="44" customHeight="1">
      <x:c r="A5" s="7" t="str">
        <x:v>A-002</x:v>
      </x:c>
      <x:c r="B5" s="7" t="str">
        <x:v>Math</x:v>
      </x:c>
      <x:c r="C5" s="7" t="str">
        <x:v>Practice set 4</x:v>
      </x:c>
      <x:c r="D5" s="7" t="str">
        <x:v>Homework</x:v>
      </x:c>
      <x:c r="E5" s="9" t="n">
        <x:v>46293</x:v>
      </x:c>
      <x:c r="F5" s="9" t="n">
        <x:v>46297</x:v>
      </x:c>
      <x:c r="G5" s="7" t="str">
        <x:v>Medium</x:v>
      </x:c>
      <x:c r="H5" s="7" t="str">
        <x:v>Not Started</x:v>
      </x:c>
      <x:c r="I5" s="10" t="n">
        <x:v>1</x:v>
      </x:c>
      <x:c r="J5" s="9"/>
      <x:c r="K5" s="9"/>
      <x:c r="L5" s="7" t="str">
        <x:v>Fictional sample</x:v>
      </x:c>
      <x:c r="M5" s="11" t="str">
        <x:f>IF(A5="","",IF(OR(H5="Complete",H5="Submitted",H5="Skipped / N/A"),"Complete / Closed",IF(F5="","No Due Date",IF(F5&lt;Summary!$B$2,"Overdue",IF(F5=Summary!$B$2,"Due Today",IF(F5&lt;=Summary!$B$2+7,"Due This Week","Upcoming"))))))</x:f>
        <x:v>Due Today</x:v>
      </x:c>
    </x:row>
    <x:row r="6" ht="44" customHeight="1">
      <x:c r="A6" s="7" t="str">
        <x:v>A-003</x:v>
      </x:c>
      <x:c r="B6" s="7" t="str">
        <x:v>Science</x:v>
      </x:c>
      <x:c r="C6" s="7" t="str">
        <x:v>Lab summary</x:v>
      </x:c>
      <x:c r="D6" s="7" t="str">
        <x:v>Project</x:v>
      </x:c>
      <x:c r="E6" s="9" t="n">
        <x:v>46292</x:v>
      </x:c>
      <x:c r="F6" s="9" t="n">
        <x:v>46302</x:v>
      </x:c>
      <x:c r="G6" s="7" t="str">
        <x:v>High</x:v>
      </x:c>
      <x:c r="H6" s="7" t="str">
        <x:v>Submitted</x:v>
      </x:c>
      <x:c r="I6" s="10" t="n">
        <x:v>3</x:v>
      </x:c>
      <x:c r="J6" s="9"/>
      <x:c r="K6" s="9" t="n">
        <x:v>46296</x:v>
      </x:c>
      <x:c r="L6" s="7" t="str">
        <x:v>Fictional sample</x:v>
      </x:c>
      <x:c r="M6" s="11" t="str">
        <x:f>IF(A6="","",IF(OR(H6="Complete",H6="Submitted",H6="Skipped / N/A"),"Complete / Closed",IF(F6="","No Due Date",IF(F6&lt;Summary!$B$2,"Overdue",IF(F6=Summary!$B$2,"Due Today",IF(F6&lt;=Summary!$B$2+7,"Due This Week","Upcoming"))))))</x:f>
        <x:v>Complete / Closed</x:v>
      </x:c>
    </x:row>
    <x:row r="7" ht="44" customHeight="1">
      <x:c r="A7" s="7" t="str">
        <x:v>A-004</x:v>
      </x:c>
      <x:c r="B7" s="7" t="str">
        <x:v>History</x:v>
      </x:c>
      <x:c r="C7" s="7" t="str">
        <x:v>Select research topic</x:v>
      </x:c>
      <x:c r="D7" s="7" t="str">
        <x:v>Research</x:v>
      </x:c>
      <x:c r="E7" s="9" t="n">
        <x:v>46296</x:v>
      </x:c>
      <x:c r="F7" s="9"/>
      <x:c r="G7" s="7" t="str">
        <x:v>Low</x:v>
      </x:c>
      <x:c r="H7" s="7" t="str">
        <x:v>Not Started</x:v>
      </x:c>
      <x:c r="I7" s="10" t="n">
        <x:v>1</x:v>
      </x:c>
      <x:c r="J7" s="9"/>
      <x:c r="K7" s="9"/>
      <x:c r="L7" s="7" t="str">
        <x:v>Fictional sample</x:v>
      </x:c>
      <x:c r="M7" s="11" t="str">
        <x:f>IF(A7="","",IF(OR(H7="Complete",H7="Submitted",H7="Skipped / N/A"),"Complete / Closed",IF(F7="","No Due Date",IF(F7&lt;Summary!$B$2,"Overdue",IF(F7=Summary!$B$2,"Due Today",IF(F7&lt;=Summary!$B$2+7,"Due This Week","Upcoming"))))))</x:f>
        <x:v>No Due Date</x:v>
      </x:c>
    </x:row>
    <x:row r="8">
      <x:c r="A8" s="7"/>
      <x:c r="B8" s="7"/>
      <x:c r="C8" s="7"/>
      <x:c r="D8" s="7"/>
      <x:c r="E8" s="9"/>
      <x:c r="F8" s="9"/>
      <x:c r="G8" s="7"/>
      <x:c r="H8" s="7"/>
      <x:c r="I8" s="10"/>
      <x:c r="J8" s="9"/>
      <x:c r="K8" s="9"/>
      <x:c r="L8" s="7"/>
      <x:c r="M8" s="11" t="str">
        <x:f>IF(A8="","",IF(OR(H8="Complete",H8="Submitted",H8="Skipped / N/A"),"Complete / Closed",IF(F8="","No Due Date",IF(F8&lt;Summary!$B$2,"Overdue",IF(F8=Summary!$B$2,"Due Today",IF(F8&lt;=Summary!$B$2+7,"Due This Week","Upcoming"))))))</x:f>
      </x:c>
    </x:row>
    <x:row r="9">
      <x:c r="A9" s="7"/>
      <x:c r="B9" s="7"/>
      <x:c r="C9" s="7"/>
      <x:c r="D9" s="7"/>
      <x:c r="E9" s="9"/>
      <x:c r="F9" s="9"/>
      <x:c r="G9" s="7"/>
      <x:c r="H9" s="7"/>
      <x:c r="I9" s="10"/>
      <x:c r="J9" s="9"/>
      <x:c r="K9" s="9"/>
      <x:c r="L9" s="7"/>
      <x:c r="M9" s="11" t="str">
        <x:f>IF(A9="","",IF(OR(H9="Complete",H9="Submitted",H9="Skipped / N/A"),"Complete / Closed",IF(F9="","No Due Date",IF(F9&lt;Summary!$B$2,"Overdue",IF(F9=Summary!$B$2,"Due Today",IF(F9&lt;=Summary!$B$2+7,"Due This Week","Upcoming"))))))</x:f>
      </x:c>
    </x:row>
    <x:row r="10">
      <x:c r="A10" s="7"/>
      <x:c r="B10" s="7"/>
      <x:c r="C10" s="7"/>
      <x:c r="D10" s="7"/>
      <x:c r="E10" s="9"/>
      <x:c r="F10" s="9"/>
      <x:c r="G10" s="7"/>
      <x:c r="H10" s="7"/>
      <x:c r="I10" s="10"/>
      <x:c r="J10" s="9"/>
      <x:c r="K10" s="9"/>
      <x:c r="L10" s="7"/>
      <x:c r="M10" s="11" t="str">
        <x:f>IF(A10="","",IF(OR(H10="Complete",H10="Submitted",H10="Skipped / N/A"),"Complete / Closed",IF(F10="","No Due Date",IF(F10&lt;Summary!$B$2,"Overdue",IF(F10=Summary!$B$2,"Due Today",IF(F10&lt;=Summary!$B$2+7,"Due This Week","Upcoming"))))))</x:f>
      </x:c>
    </x:row>
    <x:row r="11">
      <x:c r="A11" s="7"/>
      <x:c r="B11" s="7"/>
      <x:c r="C11" s="7"/>
      <x:c r="D11" s="7"/>
      <x:c r="E11" s="9"/>
      <x:c r="F11" s="9"/>
      <x:c r="G11" s="7"/>
      <x:c r="H11" s="7"/>
      <x:c r="I11" s="10"/>
      <x:c r="J11" s="9"/>
      <x:c r="K11" s="9"/>
      <x:c r="L11" s="7"/>
      <x:c r="M11" s="11" t="str">
        <x:f>IF(A11="","",IF(OR(H11="Complete",H11="Submitted",H11="Skipped / N/A"),"Complete / Closed",IF(F11="","No Due Date",IF(F11&lt;Summary!$B$2,"Overdue",IF(F11=Summary!$B$2,"Due Today",IF(F11&lt;=Summary!$B$2+7,"Due This Week","Upcoming"))))))</x:f>
      </x:c>
    </x:row>
    <x:row r="12">
      <x:c r="A12" s="7"/>
      <x:c r="B12" s="7"/>
      <x:c r="C12" s="7"/>
      <x:c r="D12" s="7"/>
      <x:c r="E12" s="9"/>
      <x:c r="F12" s="9"/>
      <x:c r="G12" s="7"/>
      <x:c r="H12" s="7"/>
      <x:c r="I12" s="10"/>
      <x:c r="J12" s="9"/>
      <x:c r="K12" s="9"/>
      <x:c r="L12" s="7"/>
      <x:c r="M12" s="11" t="str">
        <x:f>IF(A12="","",IF(OR(H12="Complete",H12="Submitted",H12="Skipped / N/A"),"Complete / Closed",IF(F12="","No Due Date",IF(F12&lt;Summary!$B$2,"Overdue",IF(F12=Summary!$B$2,"Due Today",IF(F12&lt;=Summary!$B$2+7,"Due This Week","Upcoming"))))))</x:f>
      </x:c>
    </x:row>
    <x:row r="13">
      <x:c r="A13" s="7"/>
      <x:c r="B13" s="7"/>
      <x:c r="C13" s="7"/>
      <x:c r="D13" s="7"/>
      <x:c r="E13" s="9"/>
      <x:c r="F13" s="9"/>
      <x:c r="G13" s="7"/>
      <x:c r="H13" s="7"/>
      <x:c r="I13" s="10"/>
      <x:c r="J13" s="9"/>
      <x:c r="K13" s="9"/>
      <x:c r="L13" s="7"/>
      <x:c r="M13" s="11" t="str">
        <x:f>IF(A13="","",IF(OR(H13="Complete",H13="Submitted",H13="Skipped / N/A"),"Complete / Closed",IF(F13="","No Due Date",IF(F13&lt;Summary!$B$2,"Overdue",IF(F13=Summary!$B$2,"Due Today",IF(F13&lt;=Summary!$B$2+7,"Due This Week","Upcoming"))))))</x:f>
      </x:c>
    </x:row>
    <x:row r="14">
      <x:c r="A14" s="7"/>
      <x:c r="B14" s="7"/>
      <x:c r="C14" s="7"/>
      <x:c r="D14" s="7"/>
      <x:c r="E14" s="9"/>
      <x:c r="F14" s="9"/>
      <x:c r="G14" s="7"/>
      <x:c r="H14" s="7"/>
      <x:c r="I14" s="10"/>
      <x:c r="J14" s="9"/>
      <x:c r="K14" s="9"/>
      <x:c r="L14" s="7"/>
      <x:c r="M14" s="11" t="str">
        <x:f>IF(A14="","",IF(OR(H14="Complete",H14="Submitted",H14="Skipped / N/A"),"Complete / Closed",IF(F14="","No Due Date",IF(F14&lt;Summary!$B$2,"Overdue",IF(F14=Summary!$B$2,"Due Today",IF(F14&lt;=Summary!$B$2+7,"Due This Week","Upcoming"))))))</x:f>
      </x:c>
    </x:row>
    <x:row r="15">
      <x:c r="A15" s="7"/>
      <x:c r="B15" s="7"/>
      <x:c r="C15" s="7"/>
      <x:c r="D15" s="7"/>
      <x:c r="E15" s="9"/>
      <x:c r="F15" s="9"/>
      <x:c r="G15" s="7"/>
      <x:c r="H15" s="7"/>
      <x:c r="I15" s="10"/>
      <x:c r="J15" s="9"/>
      <x:c r="K15" s="9"/>
      <x:c r="L15" s="7"/>
      <x:c r="M15" s="11" t="str">
        <x:f>IF(A15="","",IF(OR(H15="Complete",H15="Submitted",H15="Skipped / N/A"),"Complete / Closed",IF(F15="","No Due Date",IF(F15&lt;Summary!$B$2,"Overdue",IF(F15=Summary!$B$2,"Due Today",IF(F15&lt;=Summary!$B$2+7,"Due This Week","Upcoming"))))))</x:f>
      </x:c>
    </x:row>
    <x:row r="16">
      <x:c r="A16" s="7"/>
      <x:c r="B16" s="7"/>
      <x:c r="C16" s="7"/>
      <x:c r="D16" s="7"/>
      <x:c r="E16" s="9"/>
      <x:c r="F16" s="9"/>
      <x:c r="G16" s="7"/>
      <x:c r="H16" s="7"/>
      <x:c r="I16" s="10"/>
      <x:c r="J16" s="9"/>
      <x:c r="K16" s="9"/>
      <x:c r="L16" s="7"/>
      <x:c r="M16" s="11" t="str">
        <x:f>IF(A16="","",IF(OR(H16="Complete",H16="Submitted",H16="Skipped / N/A"),"Complete / Closed",IF(F16="","No Due Date",IF(F16&lt;Summary!$B$2,"Overdue",IF(F16=Summary!$B$2,"Due Today",IF(F16&lt;=Summary!$B$2+7,"Due This Week","Upcoming"))))))</x:f>
      </x:c>
    </x:row>
    <x:row r="17">
      <x:c r="A17" s="7"/>
      <x:c r="B17" s="7"/>
      <x:c r="C17" s="7"/>
      <x:c r="D17" s="7"/>
      <x:c r="E17" s="9"/>
      <x:c r="F17" s="9"/>
      <x:c r="G17" s="7"/>
      <x:c r="H17" s="7"/>
      <x:c r="I17" s="10"/>
      <x:c r="J17" s="9"/>
      <x:c r="K17" s="9"/>
      <x:c r="L17" s="7"/>
      <x:c r="M17" s="11" t="str">
        <x:f>IF(A17="","",IF(OR(H17="Complete",H17="Submitted",H17="Skipped / N/A"),"Complete / Closed",IF(F17="","No Due Date",IF(F17&lt;Summary!$B$2,"Overdue",IF(F17=Summary!$B$2,"Due Today",IF(F17&lt;=Summary!$B$2+7,"Due This Week","Upcoming"))))))</x:f>
      </x:c>
    </x:row>
    <x:row r="18">
      <x:c r="A18" s="7"/>
      <x:c r="B18" s="7"/>
      <x:c r="C18" s="7"/>
      <x:c r="D18" s="7"/>
      <x:c r="E18" s="9"/>
      <x:c r="F18" s="9"/>
      <x:c r="G18" s="7"/>
      <x:c r="H18" s="7"/>
      <x:c r="I18" s="10"/>
      <x:c r="J18" s="9"/>
      <x:c r="K18" s="9"/>
      <x:c r="L18" s="7"/>
      <x:c r="M18" s="11" t="str">
        <x:f>IF(A18="","",IF(OR(H18="Complete",H18="Submitted",H18="Skipped / N/A"),"Complete / Closed",IF(F18="","No Due Date",IF(F18&lt;Summary!$B$2,"Overdue",IF(F18=Summary!$B$2,"Due Today",IF(F18&lt;=Summary!$B$2+7,"Due This Week","Upcoming"))))))</x:f>
      </x:c>
    </x:row>
    <x:row r="19">
      <x:c r="A19" s="7"/>
      <x:c r="B19" s="7"/>
      <x:c r="C19" s="7"/>
      <x:c r="D19" s="7"/>
      <x:c r="E19" s="9"/>
      <x:c r="F19" s="9"/>
      <x:c r="G19" s="7"/>
      <x:c r="H19" s="7"/>
      <x:c r="I19" s="10"/>
      <x:c r="J19" s="9"/>
      <x:c r="K19" s="9"/>
      <x:c r="L19" s="7"/>
      <x:c r="M19" s="11" t="str">
        <x:f>IF(A19="","",IF(OR(H19="Complete",H19="Submitted",H19="Skipped / N/A"),"Complete / Closed",IF(F19="","No Due Date",IF(F19&lt;Summary!$B$2,"Overdue",IF(F19=Summary!$B$2,"Due Today",IF(F19&lt;=Summary!$B$2+7,"Due This Week","Upcoming"))))))</x:f>
      </x:c>
    </x:row>
    <x:row r="20">
      <x:c r="A20" s="7"/>
      <x:c r="B20" s="7"/>
      <x:c r="C20" s="7"/>
      <x:c r="D20" s="7"/>
      <x:c r="E20" s="9"/>
      <x:c r="F20" s="9"/>
      <x:c r="G20" s="7"/>
      <x:c r="H20" s="7"/>
      <x:c r="I20" s="10"/>
      <x:c r="J20" s="9"/>
      <x:c r="K20" s="9"/>
      <x:c r="L20" s="7"/>
      <x:c r="M20" s="11" t="str">
        <x:f>IF(A20="","",IF(OR(H20="Complete",H20="Submitted",H20="Skipped / N/A"),"Complete / Closed",IF(F20="","No Due Date",IF(F20&lt;Summary!$B$2,"Overdue",IF(F20=Summary!$B$2,"Due Today",IF(F20&lt;=Summary!$B$2+7,"Due This Week","Upcoming"))))))</x:f>
      </x:c>
    </x:row>
    <x:row r="21">
      <x:c r="A21" s="7"/>
      <x:c r="B21" s="7"/>
      <x:c r="C21" s="7"/>
      <x:c r="D21" s="7"/>
      <x:c r="E21" s="9"/>
      <x:c r="F21" s="9"/>
      <x:c r="G21" s="7"/>
      <x:c r="H21" s="7"/>
      <x:c r="I21" s="10"/>
      <x:c r="J21" s="9"/>
      <x:c r="K21" s="9"/>
      <x:c r="L21" s="7"/>
      <x:c r="M21" s="11" t="str">
        <x:f>IF(A21="","",IF(OR(H21="Complete",H21="Submitted",H21="Skipped / N/A"),"Complete / Closed",IF(F21="","No Due Date",IF(F21&lt;Summary!$B$2,"Overdue",IF(F21=Summary!$B$2,"Due Today",IF(F21&lt;=Summary!$B$2+7,"Due This Week","Upcoming"))))))</x:f>
      </x:c>
    </x:row>
    <x:row r="22">
      <x:c r="A22" s="7"/>
      <x:c r="B22" s="7"/>
      <x:c r="C22" s="7"/>
      <x:c r="D22" s="7"/>
      <x:c r="E22" s="9"/>
      <x:c r="F22" s="9"/>
      <x:c r="G22" s="7"/>
      <x:c r="H22" s="7"/>
      <x:c r="I22" s="10"/>
      <x:c r="J22" s="9"/>
      <x:c r="K22" s="9"/>
      <x:c r="L22" s="7"/>
      <x:c r="M22" s="11" t="str">
        <x:f>IF(A22="","",IF(OR(H22="Complete",H22="Submitted",H22="Skipped / N/A"),"Complete / Closed",IF(F22="","No Due Date",IF(F22&lt;Summary!$B$2,"Overdue",IF(F22=Summary!$B$2,"Due Today",IF(F22&lt;=Summary!$B$2+7,"Due This Week","Upcoming"))))))</x:f>
      </x:c>
    </x:row>
    <x:row r="23">
      <x:c r="A23" s="7"/>
      <x:c r="B23" s="7"/>
      <x:c r="C23" s="7"/>
      <x:c r="D23" s="7"/>
      <x:c r="E23" s="9"/>
      <x:c r="F23" s="9"/>
      <x:c r="G23" s="7"/>
      <x:c r="H23" s="7"/>
      <x:c r="I23" s="10"/>
      <x:c r="J23" s="9"/>
      <x:c r="K23" s="9"/>
      <x:c r="L23" s="7"/>
      <x:c r="M23" s="11" t="str">
        <x:f>IF(A23="","",IF(OR(H23="Complete",H23="Submitted",H23="Skipped / N/A"),"Complete / Closed",IF(F23="","No Due Date",IF(F23&lt;Summary!$B$2,"Overdue",IF(F23=Summary!$B$2,"Due Today",IF(F23&lt;=Summary!$B$2+7,"Due This Week","Upcoming"))))))</x:f>
      </x:c>
    </x:row>
    <x:row r="24">
      <x:c r="A24" s="7"/>
      <x:c r="B24" s="7"/>
      <x:c r="C24" s="7"/>
      <x:c r="D24" s="7"/>
      <x:c r="E24" s="9"/>
      <x:c r="F24" s="9"/>
      <x:c r="G24" s="7"/>
      <x:c r="H24" s="7"/>
      <x:c r="I24" s="10"/>
      <x:c r="J24" s="9"/>
      <x:c r="K24" s="9"/>
      <x:c r="L24" s="7"/>
      <x:c r="M24" s="11" t="str">
        <x:f>IF(A24="","",IF(OR(H24="Complete",H24="Submitted",H24="Skipped / N/A"),"Complete / Closed",IF(F24="","No Due Date",IF(F24&lt;Summary!$B$2,"Overdue",IF(F24=Summary!$B$2,"Due Today",IF(F24&lt;=Summary!$B$2+7,"Due This Week","Upcoming"))))))</x:f>
      </x:c>
    </x:row>
    <x:row r="25">
      <x:c r="A25" s="7"/>
      <x:c r="B25" s="7"/>
      <x:c r="C25" s="7"/>
      <x:c r="D25" s="7"/>
      <x:c r="E25" s="9"/>
      <x:c r="F25" s="9"/>
      <x:c r="G25" s="7"/>
      <x:c r="H25" s="7"/>
      <x:c r="I25" s="10"/>
      <x:c r="J25" s="9"/>
      <x:c r="K25" s="9"/>
      <x:c r="L25" s="7"/>
      <x:c r="M25" s="11" t="str">
        <x:f>IF(A25="","",IF(OR(H25="Complete",H25="Submitted",H25="Skipped / N/A"),"Complete / Closed",IF(F25="","No Due Date",IF(F25&lt;Summary!$B$2,"Overdue",IF(F25=Summary!$B$2,"Due Today",IF(F25&lt;=Summary!$B$2+7,"Due This Week","Upcoming"))))))</x:f>
      </x:c>
    </x:row>
    <x:row r="26">
      <x:c r="A26" s="7"/>
      <x:c r="B26" s="7"/>
      <x:c r="C26" s="7"/>
      <x:c r="D26" s="7"/>
      <x:c r="E26" s="9"/>
      <x:c r="F26" s="9"/>
      <x:c r="G26" s="7"/>
      <x:c r="H26" s="7"/>
      <x:c r="I26" s="10"/>
      <x:c r="J26" s="9"/>
      <x:c r="K26" s="9"/>
      <x:c r="L26" s="7"/>
      <x:c r="M26" s="11" t="str">
        <x:f>IF(A26="","",IF(OR(H26="Complete",H26="Submitted",H26="Skipped / N/A"),"Complete / Closed",IF(F26="","No Due Date",IF(F26&lt;Summary!$B$2,"Overdue",IF(F26=Summary!$B$2,"Due Today",IF(F26&lt;=Summary!$B$2+7,"Due This Week","Upcoming"))))))</x:f>
      </x:c>
    </x:row>
    <x:row r="27">
      <x:c r="A27" s="7"/>
      <x:c r="B27" s="7"/>
      <x:c r="C27" s="7"/>
      <x:c r="D27" s="7"/>
      <x:c r="E27" s="9"/>
      <x:c r="F27" s="9"/>
      <x:c r="G27" s="7"/>
      <x:c r="H27" s="7"/>
      <x:c r="I27" s="10"/>
      <x:c r="J27" s="9"/>
      <x:c r="K27" s="9"/>
      <x:c r="L27" s="7"/>
      <x:c r="M27" s="11" t="str">
        <x:f>IF(A27="","",IF(OR(H27="Complete",H27="Submitted",H27="Skipped / N/A"),"Complete / Closed",IF(F27="","No Due Date",IF(F27&lt;Summary!$B$2,"Overdue",IF(F27=Summary!$B$2,"Due Today",IF(F27&lt;=Summary!$B$2+7,"Due This Week","Upcoming"))))))</x:f>
      </x:c>
    </x:row>
    <x:row r="28">
      <x:c r="A28" s="7"/>
      <x:c r="B28" s="7"/>
      <x:c r="C28" s="7"/>
      <x:c r="D28" s="7"/>
      <x:c r="E28" s="9"/>
      <x:c r="F28" s="9"/>
      <x:c r="G28" s="7"/>
      <x:c r="H28" s="7"/>
      <x:c r="I28" s="10"/>
      <x:c r="J28" s="9"/>
      <x:c r="K28" s="9"/>
      <x:c r="L28" s="7"/>
      <x:c r="M28" s="11" t="str">
        <x:f>IF(A28="","",IF(OR(H28="Complete",H28="Submitted",H28="Skipped / N/A"),"Complete / Closed",IF(F28="","No Due Date",IF(F28&lt;Summary!$B$2,"Overdue",IF(F28=Summary!$B$2,"Due Today",IF(F28&lt;=Summary!$B$2+7,"Due This Week","Upcoming"))))))</x:f>
      </x:c>
    </x:row>
    <x:row r="29">
      <x:c r="A29" s="7"/>
      <x:c r="B29" s="7"/>
      <x:c r="C29" s="7"/>
      <x:c r="D29" s="7"/>
      <x:c r="E29" s="9"/>
      <x:c r="F29" s="9"/>
      <x:c r="G29" s="7"/>
      <x:c r="H29" s="7"/>
      <x:c r="I29" s="10"/>
      <x:c r="J29" s="9"/>
      <x:c r="K29" s="9"/>
      <x:c r="L29" s="7"/>
      <x:c r="M29" s="11" t="str">
        <x:f>IF(A29="","",IF(OR(H29="Complete",H29="Submitted",H29="Skipped / N/A"),"Complete / Closed",IF(F29="","No Due Date",IF(F29&lt;Summary!$B$2,"Overdue",IF(F29=Summary!$B$2,"Due Today",IF(F29&lt;=Summary!$B$2+7,"Due This Week","Upcoming"))))))</x:f>
      </x:c>
    </x:row>
    <x:row r="30">
      <x:c r="A30" s="7"/>
      <x:c r="B30" s="7"/>
      <x:c r="C30" s="7"/>
      <x:c r="D30" s="7"/>
      <x:c r="E30" s="9"/>
      <x:c r="F30" s="9"/>
      <x:c r="G30" s="7"/>
      <x:c r="H30" s="7"/>
      <x:c r="I30" s="10"/>
      <x:c r="J30" s="9"/>
      <x:c r="K30" s="9"/>
      <x:c r="L30" s="7"/>
      <x:c r="M30" s="11" t="str">
        <x:f>IF(A30="","",IF(OR(H30="Complete",H30="Submitted",H30="Skipped / N/A"),"Complete / Closed",IF(F30="","No Due Date",IF(F30&lt;Summary!$B$2,"Overdue",IF(F30=Summary!$B$2,"Due Today",IF(F30&lt;=Summary!$B$2+7,"Due This Week","Upcoming"))))))</x:f>
      </x:c>
    </x:row>
    <x:row r="31">
      <x:c r="A31" s="7"/>
      <x:c r="B31" s="7"/>
      <x:c r="C31" s="7"/>
      <x:c r="D31" s="7"/>
      <x:c r="E31" s="9"/>
      <x:c r="F31" s="9"/>
      <x:c r="G31" s="7"/>
      <x:c r="H31" s="7"/>
      <x:c r="I31" s="10"/>
      <x:c r="J31" s="9"/>
      <x:c r="K31" s="9"/>
      <x:c r="L31" s="7"/>
      <x:c r="M31" s="11" t="str">
        <x:f>IF(A31="","",IF(OR(H31="Complete",H31="Submitted",H31="Skipped / N/A"),"Complete / Closed",IF(F31="","No Due Date",IF(F31&lt;Summary!$B$2,"Overdue",IF(F31=Summary!$B$2,"Due Today",IF(F31&lt;=Summary!$B$2+7,"Due This Week","Upcoming"))))))</x:f>
      </x:c>
    </x:row>
    <x:row r="32">
      <x:c r="A32" s="7"/>
      <x:c r="B32" s="7"/>
      <x:c r="C32" s="7"/>
      <x:c r="D32" s="7"/>
      <x:c r="E32" s="9"/>
      <x:c r="F32" s="9"/>
      <x:c r="G32" s="7"/>
      <x:c r="H32" s="7"/>
      <x:c r="I32" s="10"/>
      <x:c r="J32" s="9"/>
      <x:c r="K32" s="9"/>
      <x:c r="L32" s="7"/>
      <x:c r="M32" s="11" t="str">
        <x:f>IF(A32="","",IF(OR(H32="Complete",H32="Submitted",H32="Skipped / N/A"),"Complete / Closed",IF(F32="","No Due Date",IF(F32&lt;Summary!$B$2,"Overdue",IF(F32=Summary!$B$2,"Due Today",IF(F32&lt;=Summary!$B$2+7,"Due This Week","Upcoming"))))))</x:f>
      </x:c>
    </x:row>
    <x:row r="33">
      <x:c r="A33" s="7"/>
      <x:c r="B33" s="7"/>
      <x:c r="C33" s="7"/>
      <x:c r="D33" s="7"/>
      <x:c r="E33" s="9"/>
      <x:c r="F33" s="9"/>
      <x:c r="G33" s="7"/>
      <x:c r="H33" s="7"/>
      <x:c r="I33" s="10"/>
      <x:c r="J33" s="9"/>
      <x:c r="K33" s="9"/>
      <x:c r="L33" s="7"/>
      <x:c r="M33" s="11" t="str">
        <x:f>IF(A33="","",IF(OR(H33="Complete",H33="Submitted",H33="Skipped / N/A"),"Complete / Closed",IF(F33="","No Due Date",IF(F33&lt;Summary!$B$2,"Overdue",IF(F33=Summary!$B$2,"Due Today",IF(F33&lt;=Summary!$B$2+7,"Due This Week","Upcoming"))))))</x:f>
      </x:c>
    </x:row>
    <x:row r="34">
      <x:c r="A34" s="7"/>
      <x:c r="B34" s="7"/>
      <x:c r="C34" s="7"/>
      <x:c r="D34" s="7"/>
      <x:c r="E34" s="9"/>
      <x:c r="F34" s="9"/>
      <x:c r="G34" s="7"/>
      <x:c r="H34" s="7"/>
      <x:c r="I34" s="10"/>
      <x:c r="J34" s="9"/>
      <x:c r="K34" s="9"/>
      <x:c r="L34" s="7"/>
      <x:c r="M34" s="11" t="str">
        <x:f>IF(A34="","",IF(OR(H34="Complete",H34="Submitted",H34="Skipped / N/A"),"Complete / Closed",IF(F34="","No Due Date",IF(F34&lt;Summary!$B$2,"Overdue",IF(F34=Summary!$B$2,"Due Today",IF(F34&lt;=Summary!$B$2+7,"Due This Week","Upcoming"))))))</x:f>
      </x:c>
    </x:row>
    <x:row r="35">
      <x:c r="A35" s="7"/>
      <x:c r="B35" s="7"/>
      <x:c r="C35" s="7"/>
      <x:c r="D35" s="7"/>
      <x:c r="E35" s="9"/>
      <x:c r="F35" s="9"/>
      <x:c r="G35" s="7"/>
      <x:c r="H35" s="7"/>
      <x:c r="I35" s="10"/>
      <x:c r="J35" s="9"/>
      <x:c r="K35" s="9"/>
      <x:c r="L35" s="7"/>
      <x:c r="M35" s="11" t="str">
        <x:f>IF(A35="","",IF(OR(H35="Complete",H35="Submitted",H35="Skipped / N/A"),"Complete / Closed",IF(F35="","No Due Date",IF(F35&lt;Summary!$B$2,"Overdue",IF(F35=Summary!$B$2,"Due Today",IF(F35&lt;=Summary!$B$2+7,"Due This Week","Upcoming"))))))</x:f>
      </x:c>
    </x:row>
    <x:row r="36">
      <x:c r="A36" s="7"/>
      <x:c r="B36" s="7"/>
      <x:c r="C36" s="7"/>
      <x:c r="D36" s="7"/>
      <x:c r="E36" s="9"/>
      <x:c r="F36" s="9"/>
      <x:c r="G36" s="7"/>
      <x:c r="H36" s="7"/>
      <x:c r="I36" s="10"/>
      <x:c r="J36" s="9"/>
      <x:c r="K36" s="9"/>
      <x:c r="L36" s="7"/>
      <x:c r="M36" s="11" t="str">
        <x:f>IF(A36="","",IF(OR(H36="Complete",H36="Submitted",H36="Skipped / N/A"),"Complete / Closed",IF(F36="","No Due Date",IF(F36&lt;Summary!$B$2,"Overdue",IF(F36=Summary!$B$2,"Due Today",IF(F36&lt;=Summary!$B$2+7,"Due This Week","Upcoming"))))))</x:f>
      </x:c>
    </x:row>
    <x:row r="37">
      <x:c r="A37" s="7"/>
      <x:c r="B37" s="7"/>
      <x:c r="C37" s="7"/>
      <x:c r="D37" s="7"/>
      <x:c r="E37" s="9"/>
      <x:c r="F37" s="9"/>
      <x:c r="G37" s="7"/>
      <x:c r="H37" s="7"/>
      <x:c r="I37" s="10"/>
      <x:c r="J37" s="9"/>
      <x:c r="K37" s="9"/>
      <x:c r="L37" s="7"/>
      <x:c r="M37" s="11" t="str">
        <x:f>IF(A37="","",IF(OR(H37="Complete",H37="Submitted",H37="Skipped / N/A"),"Complete / Closed",IF(F37="","No Due Date",IF(F37&lt;Summary!$B$2,"Overdue",IF(F37=Summary!$B$2,"Due Today",IF(F37&lt;=Summary!$B$2+7,"Due This Week","Upcoming"))))))</x:f>
      </x:c>
    </x:row>
    <x:row r="38">
      <x:c r="A38" s="7"/>
      <x:c r="B38" s="7"/>
      <x:c r="C38" s="7"/>
      <x:c r="D38" s="7"/>
      <x:c r="E38" s="9"/>
      <x:c r="F38" s="9"/>
      <x:c r="G38" s="7"/>
      <x:c r="H38" s="7"/>
      <x:c r="I38" s="10"/>
      <x:c r="J38" s="9"/>
      <x:c r="K38" s="9"/>
      <x:c r="L38" s="7"/>
      <x:c r="M38" s="11" t="str">
        <x:f>IF(A38="","",IF(OR(H38="Complete",H38="Submitted",H38="Skipped / N/A"),"Complete / Closed",IF(F38="","No Due Date",IF(F38&lt;Summary!$B$2,"Overdue",IF(F38=Summary!$B$2,"Due Today",IF(F38&lt;=Summary!$B$2+7,"Due This Week","Upcoming"))))))</x:f>
      </x:c>
    </x:row>
    <x:row r="39">
      <x:c r="A39" s="7"/>
      <x:c r="B39" s="7"/>
      <x:c r="C39" s="7"/>
      <x:c r="D39" s="7"/>
      <x:c r="E39" s="9"/>
      <x:c r="F39" s="9"/>
      <x:c r="G39" s="7"/>
      <x:c r="H39" s="7"/>
      <x:c r="I39" s="10"/>
      <x:c r="J39" s="9"/>
      <x:c r="K39" s="9"/>
      <x:c r="L39" s="7"/>
      <x:c r="M39" s="11" t="str">
        <x:f>IF(A39="","",IF(OR(H39="Complete",H39="Submitted",H39="Skipped / N/A"),"Complete / Closed",IF(F39="","No Due Date",IF(F39&lt;Summary!$B$2,"Overdue",IF(F39=Summary!$B$2,"Due Today",IF(F39&lt;=Summary!$B$2+7,"Due This Week","Upcoming"))))))</x:f>
      </x:c>
    </x:row>
    <x:row r="40">
      <x:c r="A40" s="7"/>
      <x:c r="B40" s="7"/>
      <x:c r="C40" s="7"/>
      <x:c r="D40" s="7"/>
      <x:c r="E40" s="9"/>
      <x:c r="F40" s="9"/>
      <x:c r="G40" s="7"/>
      <x:c r="H40" s="7"/>
      <x:c r="I40" s="10"/>
      <x:c r="J40" s="9"/>
      <x:c r="K40" s="9"/>
      <x:c r="L40" s="7"/>
      <x:c r="M40" s="11" t="str">
        <x:f>IF(A40="","",IF(OR(H40="Complete",H40="Submitted",H40="Skipped / N/A"),"Complete / Closed",IF(F40="","No Due Date",IF(F40&lt;Summary!$B$2,"Overdue",IF(F40=Summary!$B$2,"Due Today",IF(F40&lt;=Summary!$B$2+7,"Due This Week","Upcoming"))))))</x:f>
      </x:c>
    </x:row>
    <x:row r="41">
      <x:c r="A41" s="7"/>
      <x:c r="B41" s="7"/>
      <x:c r="C41" s="7"/>
      <x:c r="D41" s="7"/>
      <x:c r="E41" s="9"/>
      <x:c r="F41" s="9"/>
      <x:c r="G41" s="7"/>
      <x:c r="H41" s="7"/>
      <x:c r="I41" s="10"/>
      <x:c r="J41" s="9"/>
      <x:c r="K41" s="9"/>
      <x:c r="L41" s="7"/>
      <x:c r="M41" s="11" t="str">
        <x:f>IF(A41="","",IF(OR(H41="Complete",H41="Submitted",H41="Skipped / N/A"),"Complete / Closed",IF(F41="","No Due Date",IF(F41&lt;Summary!$B$2,"Overdue",IF(F41=Summary!$B$2,"Due Today",IF(F41&lt;=Summary!$B$2+7,"Due This Week","Upcoming"))))))</x:f>
      </x:c>
    </x:row>
    <x:row r="42">
      <x:c r="A42" s="7"/>
      <x:c r="B42" s="7"/>
      <x:c r="C42" s="7"/>
      <x:c r="D42" s="7"/>
      <x:c r="E42" s="9"/>
      <x:c r="F42" s="9"/>
      <x:c r="G42" s="7"/>
      <x:c r="H42" s="7"/>
      <x:c r="I42" s="10"/>
      <x:c r="J42" s="9"/>
      <x:c r="K42" s="9"/>
      <x:c r="L42" s="7"/>
      <x:c r="M42" s="11" t="str">
        <x:f>IF(A42="","",IF(OR(H42="Complete",H42="Submitted",H42="Skipped / N/A"),"Complete / Closed",IF(F42="","No Due Date",IF(F42&lt;Summary!$B$2,"Overdue",IF(F42=Summary!$B$2,"Due Today",IF(F42&lt;=Summary!$B$2+7,"Due This Week","Upcoming"))))))</x:f>
      </x:c>
    </x:row>
    <x:row r="43">
      <x:c r="A43" s="7"/>
      <x:c r="B43" s="7"/>
      <x:c r="C43" s="7"/>
      <x:c r="D43" s="7"/>
      <x:c r="E43" s="9"/>
      <x:c r="F43" s="9"/>
      <x:c r="G43" s="7"/>
      <x:c r="H43" s="7"/>
      <x:c r="I43" s="10"/>
      <x:c r="J43" s="9"/>
      <x:c r="K43" s="9"/>
      <x:c r="L43" s="7"/>
      <x:c r="M43" s="11" t="str">
        <x:f>IF(A43="","",IF(OR(H43="Complete",H43="Submitted",H43="Skipped / N/A"),"Complete / Closed",IF(F43="","No Due Date",IF(F43&lt;Summary!$B$2,"Overdue",IF(F43=Summary!$B$2,"Due Today",IF(F43&lt;=Summary!$B$2+7,"Due This Week","Upcoming"))))))</x:f>
      </x:c>
    </x:row>
    <x:row r="44">
      <x:c r="A44" s="7"/>
      <x:c r="B44" s="7"/>
      <x:c r="C44" s="7"/>
      <x:c r="D44" s="7"/>
      <x:c r="E44" s="9"/>
      <x:c r="F44" s="9"/>
      <x:c r="G44" s="7"/>
      <x:c r="H44" s="7"/>
      <x:c r="I44" s="10"/>
      <x:c r="J44" s="9"/>
      <x:c r="K44" s="9"/>
      <x:c r="L44" s="7"/>
      <x:c r="M44" s="11" t="str">
        <x:f>IF(A44="","",IF(OR(H44="Complete",H44="Submitted",H44="Skipped / N/A"),"Complete / Closed",IF(F44="","No Due Date",IF(F44&lt;Summary!$B$2,"Overdue",IF(F44=Summary!$B$2,"Due Today",IF(F44&lt;=Summary!$B$2+7,"Due This Week","Upcoming"))))))</x:f>
      </x:c>
    </x:row>
    <x:row r="45">
      <x:c r="A45" s="7"/>
      <x:c r="B45" s="7"/>
      <x:c r="C45" s="7"/>
      <x:c r="D45" s="7"/>
      <x:c r="E45" s="9"/>
      <x:c r="F45" s="9"/>
      <x:c r="G45" s="7"/>
      <x:c r="H45" s="7"/>
      <x:c r="I45" s="10"/>
      <x:c r="J45" s="9"/>
      <x:c r="K45" s="9"/>
      <x:c r="L45" s="7"/>
      <x:c r="M45" s="11" t="str">
        <x:f>IF(A45="","",IF(OR(H45="Complete",H45="Submitted",H45="Skipped / N/A"),"Complete / Closed",IF(F45="","No Due Date",IF(F45&lt;Summary!$B$2,"Overdue",IF(F45=Summary!$B$2,"Due Today",IF(F45&lt;=Summary!$B$2+7,"Due This Week","Upcoming"))))))</x:f>
      </x:c>
    </x:row>
    <x:row r="46">
      <x:c r="A46" s="7"/>
      <x:c r="B46" s="7"/>
      <x:c r="C46" s="7"/>
      <x:c r="D46" s="7"/>
      <x:c r="E46" s="9"/>
      <x:c r="F46" s="9"/>
      <x:c r="G46" s="7"/>
      <x:c r="H46" s="7"/>
      <x:c r="I46" s="10"/>
      <x:c r="J46" s="9"/>
      <x:c r="K46" s="9"/>
      <x:c r="L46" s="7"/>
      <x:c r="M46" s="11" t="str">
        <x:f>IF(A46="","",IF(OR(H46="Complete",H46="Submitted",H46="Skipped / N/A"),"Complete / Closed",IF(F46="","No Due Date",IF(F46&lt;Summary!$B$2,"Overdue",IF(F46=Summary!$B$2,"Due Today",IF(F46&lt;=Summary!$B$2+7,"Due This Week","Upcoming"))))))</x:f>
      </x:c>
    </x:row>
    <x:row r="47">
      <x:c r="A47" s="7"/>
      <x:c r="B47" s="7"/>
      <x:c r="C47" s="7"/>
      <x:c r="D47" s="7"/>
      <x:c r="E47" s="9"/>
      <x:c r="F47" s="9"/>
      <x:c r="G47" s="7"/>
      <x:c r="H47" s="7"/>
      <x:c r="I47" s="10"/>
      <x:c r="J47" s="9"/>
      <x:c r="K47" s="9"/>
      <x:c r="L47" s="7"/>
      <x:c r="M47" s="11" t="str">
        <x:f>IF(A47="","",IF(OR(H47="Complete",H47="Submitted",H47="Skipped / N/A"),"Complete / Closed",IF(F47="","No Due Date",IF(F47&lt;Summary!$B$2,"Overdue",IF(F47=Summary!$B$2,"Due Today",IF(F47&lt;=Summary!$B$2+7,"Due This Week","Upcoming"))))))</x:f>
      </x:c>
    </x:row>
    <x:row r="48">
      <x:c r="A48" s="7"/>
      <x:c r="B48" s="7"/>
      <x:c r="C48" s="7"/>
      <x:c r="D48" s="7"/>
      <x:c r="E48" s="9"/>
      <x:c r="F48" s="9"/>
      <x:c r="G48" s="7"/>
      <x:c r="H48" s="7"/>
      <x:c r="I48" s="10"/>
      <x:c r="J48" s="9"/>
      <x:c r="K48" s="9"/>
      <x:c r="L48" s="7"/>
      <x:c r="M48" s="11" t="str">
        <x:f>IF(A48="","",IF(OR(H48="Complete",H48="Submitted",H48="Skipped / N/A"),"Complete / Closed",IF(F48="","No Due Date",IF(F48&lt;Summary!$B$2,"Overdue",IF(F48=Summary!$B$2,"Due Today",IF(F48&lt;=Summary!$B$2+7,"Due This Week","Upcoming"))))))</x:f>
      </x:c>
    </x:row>
    <x:row r="49">
      <x:c r="A49" s="7"/>
      <x:c r="B49" s="7"/>
      <x:c r="C49" s="7"/>
      <x:c r="D49" s="7"/>
      <x:c r="E49" s="9"/>
      <x:c r="F49" s="9"/>
      <x:c r="G49" s="7"/>
      <x:c r="H49" s="7"/>
      <x:c r="I49" s="10"/>
      <x:c r="J49" s="9"/>
      <x:c r="K49" s="9"/>
      <x:c r="L49" s="7"/>
      <x:c r="M49" s="11" t="str">
        <x:f>IF(A49="","",IF(OR(H49="Complete",H49="Submitted",H49="Skipped / N/A"),"Complete / Closed",IF(F49="","No Due Date",IF(F49&lt;Summary!$B$2,"Overdue",IF(F49=Summary!$B$2,"Due Today",IF(F49&lt;=Summary!$B$2+7,"Due This Week","Upcoming"))))))</x:f>
      </x:c>
    </x:row>
    <x:row r="50">
      <x:c r="A50" s="7"/>
      <x:c r="B50" s="7"/>
      <x:c r="C50" s="7"/>
      <x:c r="D50" s="7"/>
      <x:c r="E50" s="9"/>
      <x:c r="F50" s="9"/>
      <x:c r="G50" s="7"/>
      <x:c r="H50" s="7"/>
      <x:c r="I50" s="10"/>
      <x:c r="J50" s="9"/>
      <x:c r="K50" s="9"/>
      <x:c r="L50" s="7"/>
      <x:c r="M50" s="11" t="str">
        <x:f>IF(A50="","",IF(OR(H50="Complete",H50="Submitted",H50="Skipped / N/A"),"Complete / Closed",IF(F50="","No Due Date",IF(F50&lt;Summary!$B$2,"Overdue",IF(F50=Summary!$B$2,"Due Today",IF(F50&lt;=Summary!$B$2+7,"Due This Week","Upcoming"))))))</x:f>
      </x:c>
    </x:row>
    <x:row r="51">
      <x:c r="A51" s="7"/>
      <x:c r="B51" s="7"/>
      <x:c r="C51" s="7"/>
      <x:c r="D51" s="7"/>
      <x:c r="E51" s="9"/>
      <x:c r="F51" s="9"/>
      <x:c r="G51" s="7"/>
      <x:c r="H51" s="7"/>
      <x:c r="I51" s="10"/>
      <x:c r="J51" s="9"/>
      <x:c r="K51" s="9"/>
      <x:c r="L51" s="7"/>
      <x:c r="M51" s="11" t="str">
        <x:f>IF(A51="","",IF(OR(H51="Complete",H51="Submitted",H51="Skipped / N/A"),"Complete / Closed",IF(F51="","No Due Date",IF(F51&lt;Summary!$B$2,"Overdue",IF(F51=Summary!$B$2,"Due Today",IF(F51&lt;=Summary!$B$2+7,"Due This Week","Upcoming"))))))</x:f>
      </x:c>
    </x:row>
    <x:row r="52">
      <x:c r="A52" s="7"/>
      <x:c r="B52" s="7"/>
      <x:c r="C52" s="7"/>
      <x:c r="D52" s="7"/>
      <x:c r="E52" s="9"/>
      <x:c r="F52" s="9"/>
      <x:c r="G52" s="7"/>
      <x:c r="H52" s="7"/>
      <x:c r="I52" s="10"/>
      <x:c r="J52" s="9"/>
      <x:c r="K52" s="9"/>
      <x:c r="L52" s="7"/>
      <x:c r="M52" s="11" t="str">
        <x:f>IF(A52="","",IF(OR(H52="Complete",H52="Submitted",H52="Skipped / N/A"),"Complete / Closed",IF(F52="","No Due Date",IF(F52&lt;Summary!$B$2,"Overdue",IF(F52=Summary!$B$2,"Due Today",IF(F52&lt;=Summary!$B$2+7,"Due This Week","Upcoming"))))))</x:f>
      </x:c>
    </x:row>
    <x:row r="53">
      <x:c r="A53" s="7"/>
      <x:c r="B53" s="7"/>
      <x:c r="C53" s="7"/>
      <x:c r="D53" s="7"/>
      <x:c r="E53" s="9"/>
      <x:c r="F53" s="9"/>
      <x:c r="G53" s="7"/>
      <x:c r="H53" s="7"/>
      <x:c r="I53" s="10"/>
      <x:c r="J53" s="9"/>
      <x:c r="K53" s="9"/>
      <x:c r="L53" s="7"/>
      <x:c r="M53" s="11" t="str">
        <x:f>IF(A53="","",IF(OR(H53="Complete",H53="Submitted",H53="Skipped / N/A"),"Complete / Closed",IF(F53="","No Due Date",IF(F53&lt;Summary!$B$2,"Overdue",IF(F53=Summary!$B$2,"Due Today",IF(F53&lt;=Summary!$B$2+7,"Due This Week","Upcoming"))))))</x:f>
      </x:c>
    </x:row>
    <x:row r="54">
      <x:c r="A54" s="7"/>
      <x:c r="B54" s="7"/>
      <x:c r="C54" s="7"/>
      <x:c r="D54" s="7"/>
      <x:c r="E54" s="9"/>
      <x:c r="F54" s="9"/>
      <x:c r="G54" s="7"/>
      <x:c r="H54" s="7"/>
      <x:c r="I54" s="10"/>
      <x:c r="J54" s="9"/>
      <x:c r="K54" s="9"/>
      <x:c r="L54" s="7"/>
      <x:c r="M54" s="11" t="str">
        <x:f>IF(A54="","",IF(OR(H54="Complete",H54="Submitted",H54="Skipped / N/A"),"Complete / Closed",IF(F54="","No Due Date",IF(F54&lt;Summary!$B$2,"Overdue",IF(F54=Summary!$B$2,"Due Today",IF(F54&lt;=Summary!$B$2+7,"Due This Week","Upcoming"))))))</x:f>
      </x:c>
    </x:row>
    <x:row r="55">
      <x:c r="A55" s="7"/>
      <x:c r="B55" s="7"/>
      <x:c r="C55" s="7"/>
      <x:c r="D55" s="7"/>
      <x:c r="E55" s="9"/>
      <x:c r="F55" s="9"/>
      <x:c r="G55" s="7"/>
      <x:c r="H55" s="7"/>
      <x:c r="I55" s="10"/>
      <x:c r="J55" s="9"/>
      <x:c r="K55" s="9"/>
      <x:c r="L55" s="7"/>
      <x:c r="M55" s="11" t="str">
        <x:f>IF(A55="","",IF(OR(H55="Complete",H55="Submitted",H55="Skipped / N/A"),"Complete / Closed",IF(F55="","No Due Date",IF(F55&lt;Summary!$B$2,"Overdue",IF(F55=Summary!$B$2,"Due Today",IF(F55&lt;=Summary!$B$2+7,"Due This Week","Upcoming"))))))</x:f>
      </x:c>
    </x:row>
    <x:row r="56">
      <x:c r="A56" s="7"/>
      <x:c r="B56" s="7"/>
      <x:c r="C56" s="7"/>
      <x:c r="D56" s="7"/>
      <x:c r="E56" s="9"/>
      <x:c r="F56" s="9"/>
      <x:c r="G56" s="7"/>
      <x:c r="H56" s="7"/>
      <x:c r="I56" s="10"/>
      <x:c r="J56" s="9"/>
      <x:c r="K56" s="9"/>
      <x:c r="L56" s="7"/>
      <x:c r="M56" s="11" t="str">
        <x:f>IF(A56="","",IF(OR(H56="Complete",H56="Submitted",H56="Skipped / N/A"),"Complete / Closed",IF(F56="","No Due Date",IF(F56&lt;Summary!$B$2,"Overdue",IF(F56=Summary!$B$2,"Due Today",IF(F56&lt;=Summary!$B$2+7,"Due This Week","Upcoming"))))))</x:f>
      </x:c>
    </x:row>
    <x:row r="57">
      <x:c r="A57" s="7"/>
      <x:c r="B57" s="7"/>
      <x:c r="C57" s="7"/>
      <x:c r="D57" s="7"/>
      <x:c r="E57" s="9"/>
      <x:c r="F57" s="9"/>
      <x:c r="G57" s="7"/>
      <x:c r="H57" s="7"/>
      <x:c r="I57" s="10"/>
      <x:c r="J57" s="9"/>
      <x:c r="K57" s="9"/>
      <x:c r="L57" s="7"/>
      <x:c r="M57" s="11" t="str">
        <x:f>IF(A57="","",IF(OR(H57="Complete",H57="Submitted",H57="Skipped / N/A"),"Complete / Closed",IF(F57="","No Due Date",IF(F57&lt;Summary!$B$2,"Overdue",IF(F57=Summary!$B$2,"Due Today",IF(F57&lt;=Summary!$B$2+7,"Due This Week","Upcoming"))))))</x:f>
      </x:c>
    </x:row>
    <x:row r="58">
      <x:c r="A58" s="7"/>
      <x:c r="B58" s="7"/>
      <x:c r="C58" s="7"/>
      <x:c r="D58" s="7"/>
      <x:c r="E58" s="9"/>
      <x:c r="F58" s="9"/>
      <x:c r="G58" s="7"/>
      <x:c r="H58" s="7"/>
      <x:c r="I58" s="10"/>
      <x:c r="J58" s="9"/>
      <x:c r="K58" s="9"/>
      <x:c r="L58" s="7"/>
      <x:c r="M58" s="11" t="str">
        <x:f>IF(A58="","",IF(OR(H58="Complete",H58="Submitted",H58="Skipped / N/A"),"Complete / Closed",IF(F58="","No Due Date",IF(F58&lt;Summary!$B$2,"Overdue",IF(F58=Summary!$B$2,"Due Today",IF(F58&lt;=Summary!$B$2+7,"Due This Week","Upcoming"))))))</x:f>
      </x:c>
    </x:row>
    <x:row r="59">
      <x:c r="A59" s="7"/>
      <x:c r="B59" s="7"/>
      <x:c r="C59" s="7"/>
      <x:c r="D59" s="7"/>
      <x:c r="E59" s="9"/>
      <x:c r="F59" s="9"/>
      <x:c r="G59" s="7"/>
      <x:c r="H59" s="7"/>
      <x:c r="I59" s="10"/>
      <x:c r="J59" s="9"/>
      <x:c r="K59" s="9"/>
      <x:c r="L59" s="7"/>
      <x:c r="M59" s="11" t="str">
        <x:f>IF(A59="","",IF(OR(H59="Complete",H59="Submitted",H59="Skipped / N/A"),"Complete / Closed",IF(F59="","No Due Date",IF(F59&lt;Summary!$B$2,"Overdue",IF(F59=Summary!$B$2,"Due Today",IF(F59&lt;=Summary!$B$2+7,"Due This Week","Upcoming"))))))</x:f>
      </x:c>
    </x:row>
    <x:row r="60">
      <x:c r="A60" s="7"/>
      <x:c r="B60" s="7"/>
      <x:c r="C60" s="7"/>
      <x:c r="D60" s="7"/>
      <x:c r="E60" s="9"/>
      <x:c r="F60" s="9"/>
      <x:c r="G60" s="7"/>
      <x:c r="H60" s="7"/>
      <x:c r="I60" s="10"/>
      <x:c r="J60" s="9"/>
      <x:c r="K60" s="9"/>
      <x:c r="L60" s="7"/>
      <x:c r="M60" s="11" t="str">
        <x:f>IF(A60="","",IF(OR(H60="Complete",H60="Submitted",H60="Skipped / N/A"),"Complete / Closed",IF(F60="","No Due Date",IF(F60&lt;Summary!$B$2,"Overdue",IF(F60=Summary!$B$2,"Due Today",IF(F60&lt;=Summary!$B$2+7,"Due This Week","Upcoming"))))))</x:f>
      </x:c>
    </x:row>
    <x:row r="61">
      <x:c r="A61" s="7"/>
      <x:c r="B61" s="7"/>
      <x:c r="C61" s="7"/>
      <x:c r="D61" s="7"/>
      <x:c r="E61" s="9"/>
      <x:c r="F61" s="9"/>
      <x:c r="G61" s="7"/>
      <x:c r="H61" s="7"/>
      <x:c r="I61" s="10"/>
      <x:c r="J61" s="9"/>
      <x:c r="K61" s="9"/>
      <x:c r="L61" s="7"/>
      <x:c r="M61" s="11" t="str">
        <x:f>IF(A61="","",IF(OR(H61="Complete",H61="Submitted",H61="Skipped / N/A"),"Complete / Closed",IF(F61="","No Due Date",IF(F61&lt;Summary!$B$2,"Overdue",IF(F61=Summary!$B$2,"Due Today",IF(F61&lt;=Summary!$B$2+7,"Due This Week","Upcoming"))))))</x:f>
      </x:c>
    </x:row>
    <x:row r="62">
      <x:c r="A62" s="7"/>
      <x:c r="B62" s="7"/>
      <x:c r="C62" s="7"/>
      <x:c r="D62" s="7"/>
      <x:c r="E62" s="9"/>
      <x:c r="F62" s="9"/>
      <x:c r="G62" s="7"/>
      <x:c r="H62" s="7"/>
      <x:c r="I62" s="10"/>
      <x:c r="J62" s="9"/>
      <x:c r="K62" s="9"/>
      <x:c r="L62" s="7"/>
      <x:c r="M62" s="11" t="str">
        <x:f>IF(A62="","",IF(OR(H62="Complete",H62="Submitted",H62="Skipped / N/A"),"Complete / Closed",IF(F62="","No Due Date",IF(F62&lt;Summary!$B$2,"Overdue",IF(F62=Summary!$B$2,"Due Today",IF(F62&lt;=Summary!$B$2+7,"Due This Week","Upcoming"))))))</x:f>
      </x:c>
    </x:row>
    <x:row r="63">
      <x:c r="A63" s="7"/>
      <x:c r="B63" s="7"/>
      <x:c r="C63" s="7"/>
      <x:c r="D63" s="7"/>
      <x:c r="E63" s="9"/>
      <x:c r="F63" s="9"/>
      <x:c r="G63" s="7"/>
      <x:c r="H63" s="7"/>
      <x:c r="I63" s="10"/>
      <x:c r="J63" s="9"/>
      <x:c r="K63" s="9"/>
      <x:c r="L63" s="7"/>
      <x:c r="M63" s="11" t="str">
        <x:f>IF(A63="","",IF(OR(H63="Complete",H63="Submitted",H63="Skipped / N/A"),"Complete / Closed",IF(F63="","No Due Date",IF(F63&lt;Summary!$B$2,"Overdue",IF(F63=Summary!$B$2,"Due Today",IF(F63&lt;=Summary!$B$2+7,"Due This Week","Upcoming"))))))</x:f>
      </x:c>
    </x:row>
    <x:row r="64">
      <x:c r="A64" s="7"/>
      <x:c r="B64" s="7"/>
      <x:c r="C64" s="7"/>
      <x:c r="D64" s="7"/>
      <x:c r="E64" s="9"/>
      <x:c r="F64" s="9"/>
      <x:c r="G64" s="7"/>
      <x:c r="H64" s="7"/>
      <x:c r="I64" s="10"/>
      <x:c r="J64" s="9"/>
      <x:c r="K64" s="9"/>
      <x:c r="L64" s="7"/>
      <x:c r="M64" s="11" t="str">
        <x:f>IF(A64="","",IF(OR(H64="Complete",H64="Submitted",H64="Skipped / N/A"),"Complete / Closed",IF(F64="","No Due Date",IF(F64&lt;Summary!$B$2,"Overdue",IF(F64=Summary!$B$2,"Due Today",IF(F64&lt;=Summary!$B$2+7,"Due This Week","Upcoming"))))))</x:f>
      </x:c>
    </x:row>
    <x:row r="65">
      <x:c r="A65" s="7"/>
      <x:c r="B65" s="7"/>
      <x:c r="C65" s="7"/>
      <x:c r="D65" s="7"/>
      <x:c r="E65" s="9"/>
      <x:c r="F65" s="9"/>
      <x:c r="G65" s="7"/>
      <x:c r="H65" s="7"/>
      <x:c r="I65" s="10"/>
      <x:c r="J65" s="9"/>
      <x:c r="K65" s="9"/>
      <x:c r="L65" s="7"/>
      <x:c r="M65" s="11" t="str">
        <x:f>IF(A65="","",IF(OR(H65="Complete",H65="Submitted",H65="Skipped / N/A"),"Complete / Closed",IF(F65="","No Due Date",IF(F65&lt;Summary!$B$2,"Overdue",IF(F65=Summary!$B$2,"Due Today",IF(F65&lt;=Summary!$B$2+7,"Due This Week","Upcoming"))))))</x:f>
      </x:c>
    </x:row>
    <x:row r="66">
      <x:c r="A66" s="7"/>
      <x:c r="B66" s="7"/>
      <x:c r="C66" s="7"/>
      <x:c r="D66" s="7"/>
      <x:c r="E66" s="9"/>
      <x:c r="F66" s="9"/>
      <x:c r="G66" s="7"/>
      <x:c r="H66" s="7"/>
      <x:c r="I66" s="10"/>
      <x:c r="J66" s="9"/>
      <x:c r="K66" s="9"/>
      <x:c r="L66" s="7"/>
      <x:c r="M66" s="11" t="str">
        <x:f>IF(A66="","",IF(OR(H66="Complete",H66="Submitted",H66="Skipped / N/A"),"Complete / Closed",IF(F66="","No Due Date",IF(F66&lt;Summary!$B$2,"Overdue",IF(F66=Summary!$B$2,"Due Today",IF(F66&lt;=Summary!$B$2+7,"Due This Week","Upcoming"))))))</x:f>
      </x:c>
    </x:row>
    <x:row r="67">
      <x:c r="A67" s="7"/>
      <x:c r="B67" s="7"/>
      <x:c r="C67" s="7"/>
      <x:c r="D67" s="7"/>
      <x:c r="E67" s="9"/>
      <x:c r="F67" s="9"/>
      <x:c r="G67" s="7"/>
      <x:c r="H67" s="7"/>
      <x:c r="I67" s="10"/>
      <x:c r="J67" s="9"/>
      <x:c r="K67" s="9"/>
      <x:c r="L67" s="7"/>
      <x:c r="M67" s="11" t="str">
        <x:f>IF(A67="","",IF(OR(H67="Complete",H67="Submitted",H67="Skipped / N/A"),"Complete / Closed",IF(F67="","No Due Date",IF(F67&lt;Summary!$B$2,"Overdue",IF(F67=Summary!$B$2,"Due Today",IF(F67&lt;=Summary!$B$2+7,"Due This Week","Upcoming"))))))</x:f>
      </x:c>
    </x:row>
    <x:row r="68">
      <x:c r="A68" s="7"/>
      <x:c r="B68" s="7"/>
      <x:c r="C68" s="7"/>
      <x:c r="D68" s="7"/>
      <x:c r="E68" s="9"/>
      <x:c r="F68" s="9"/>
      <x:c r="G68" s="7"/>
      <x:c r="H68" s="7"/>
      <x:c r="I68" s="10"/>
      <x:c r="J68" s="9"/>
      <x:c r="K68" s="9"/>
      <x:c r="L68" s="7"/>
      <x:c r="M68" s="11" t="str">
        <x:f>IF(A68="","",IF(OR(H68="Complete",H68="Submitted",H68="Skipped / N/A"),"Complete / Closed",IF(F68="","No Due Date",IF(F68&lt;Summary!$B$2,"Overdue",IF(F68=Summary!$B$2,"Due Today",IF(F68&lt;=Summary!$B$2+7,"Due This Week","Upcoming"))))))</x:f>
      </x:c>
    </x:row>
    <x:row r="69">
      <x:c r="A69" s="7"/>
      <x:c r="B69" s="7"/>
      <x:c r="C69" s="7"/>
      <x:c r="D69" s="7"/>
      <x:c r="E69" s="9"/>
      <x:c r="F69" s="9"/>
      <x:c r="G69" s="7"/>
      <x:c r="H69" s="7"/>
      <x:c r="I69" s="10"/>
      <x:c r="J69" s="9"/>
      <x:c r="K69" s="9"/>
      <x:c r="L69" s="7"/>
      <x:c r="M69" s="11" t="str">
        <x:f>IF(A69="","",IF(OR(H69="Complete",H69="Submitted",H69="Skipped / N/A"),"Complete / Closed",IF(F69="","No Due Date",IF(F69&lt;Summary!$B$2,"Overdue",IF(F69=Summary!$B$2,"Due Today",IF(F69&lt;=Summary!$B$2+7,"Due This Week","Upcoming"))))))</x:f>
      </x:c>
    </x:row>
    <x:row r="70">
      <x:c r="A70" s="7"/>
      <x:c r="B70" s="7"/>
      <x:c r="C70" s="7"/>
      <x:c r="D70" s="7"/>
      <x:c r="E70" s="9"/>
      <x:c r="F70" s="9"/>
      <x:c r="G70" s="7"/>
      <x:c r="H70" s="7"/>
      <x:c r="I70" s="10"/>
      <x:c r="J70" s="9"/>
      <x:c r="K70" s="9"/>
      <x:c r="L70" s="7"/>
      <x:c r="M70" s="11" t="str">
        <x:f>IF(A70="","",IF(OR(H70="Complete",H70="Submitted",H70="Skipped / N/A"),"Complete / Closed",IF(F70="","No Due Date",IF(F70&lt;Summary!$B$2,"Overdue",IF(F70=Summary!$B$2,"Due Today",IF(F70&lt;=Summary!$B$2+7,"Due This Week","Upcoming"))))))</x:f>
      </x:c>
    </x:row>
    <x:row r="71">
      <x:c r="A71" s="7"/>
      <x:c r="B71" s="7"/>
      <x:c r="C71" s="7"/>
      <x:c r="D71" s="7"/>
      <x:c r="E71" s="9"/>
      <x:c r="F71" s="9"/>
      <x:c r="G71" s="7"/>
      <x:c r="H71" s="7"/>
      <x:c r="I71" s="10"/>
      <x:c r="J71" s="9"/>
      <x:c r="K71" s="9"/>
      <x:c r="L71" s="7"/>
      <x:c r="M71" s="11" t="str">
        <x:f>IF(A71="","",IF(OR(H71="Complete",H71="Submitted",H71="Skipped / N/A"),"Complete / Closed",IF(F71="","No Due Date",IF(F71&lt;Summary!$B$2,"Overdue",IF(F71=Summary!$B$2,"Due Today",IF(F71&lt;=Summary!$B$2+7,"Due This Week","Upcoming"))))))</x:f>
      </x:c>
    </x:row>
    <x:row r="72">
      <x:c r="A72" s="7"/>
      <x:c r="B72" s="7"/>
      <x:c r="C72" s="7"/>
      <x:c r="D72" s="7"/>
      <x:c r="E72" s="9"/>
      <x:c r="F72" s="9"/>
      <x:c r="G72" s="7"/>
      <x:c r="H72" s="7"/>
      <x:c r="I72" s="10"/>
      <x:c r="J72" s="9"/>
      <x:c r="K72" s="9"/>
      <x:c r="L72" s="7"/>
      <x:c r="M72" s="11" t="str">
        <x:f>IF(A72="","",IF(OR(H72="Complete",H72="Submitted",H72="Skipped / N/A"),"Complete / Closed",IF(F72="","No Due Date",IF(F72&lt;Summary!$B$2,"Overdue",IF(F72=Summary!$B$2,"Due Today",IF(F72&lt;=Summary!$B$2+7,"Due This Week","Upcoming"))))))</x:f>
      </x:c>
    </x:row>
    <x:row r="73">
      <x:c r="A73" s="7"/>
      <x:c r="B73" s="7"/>
      <x:c r="C73" s="7"/>
      <x:c r="D73" s="7"/>
      <x:c r="E73" s="9"/>
      <x:c r="F73" s="9"/>
      <x:c r="G73" s="7"/>
      <x:c r="H73" s="7"/>
      <x:c r="I73" s="10"/>
      <x:c r="J73" s="9"/>
      <x:c r="K73" s="9"/>
      <x:c r="L73" s="7"/>
      <x:c r="M73" s="11" t="str">
        <x:f>IF(A73="","",IF(OR(H73="Complete",H73="Submitted",H73="Skipped / N/A"),"Complete / Closed",IF(F73="","No Due Date",IF(F73&lt;Summary!$B$2,"Overdue",IF(F73=Summary!$B$2,"Due Today",IF(F73&lt;=Summary!$B$2+7,"Due This Week","Upcoming"))))))</x:f>
      </x:c>
    </x:row>
    <x:row r="74">
      <x:c r="A74" s="7"/>
      <x:c r="B74" s="7"/>
      <x:c r="C74" s="7"/>
      <x:c r="D74" s="7"/>
      <x:c r="E74" s="9"/>
      <x:c r="F74" s="9"/>
      <x:c r="G74" s="7"/>
      <x:c r="H74" s="7"/>
      <x:c r="I74" s="10"/>
      <x:c r="J74" s="9"/>
      <x:c r="K74" s="9"/>
      <x:c r="L74" s="7"/>
      <x:c r="M74" s="11" t="str">
        <x:f>IF(A74="","",IF(OR(H74="Complete",H74="Submitted",H74="Skipped / N/A"),"Complete / Closed",IF(F74="","No Due Date",IF(F74&lt;Summary!$B$2,"Overdue",IF(F74=Summary!$B$2,"Due Today",IF(F74&lt;=Summary!$B$2+7,"Due This Week","Upcoming"))))))</x:f>
      </x:c>
    </x:row>
    <x:row r="75">
      <x:c r="A75" s="7"/>
      <x:c r="B75" s="7"/>
      <x:c r="C75" s="7"/>
      <x:c r="D75" s="7"/>
      <x:c r="E75" s="9"/>
      <x:c r="F75" s="9"/>
      <x:c r="G75" s="7"/>
      <x:c r="H75" s="7"/>
      <x:c r="I75" s="10"/>
      <x:c r="J75" s="9"/>
      <x:c r="K75" s="9"/>
      <x:c r="L75" s="7"/>
      <x:c r="M75" s="11" t="str">
        <x:f>IF(A75="","",IF(OR(H75="Complete",H75="Submitted",H75="Skipped / N/A"),"Complete / Closed",IF(F75="","No Due Date",IF(F75&lt;Summary!$B$2,"Overdue",IF(F75=Summary!$B$2,"Due Today",IF(F75&lt;=Summary!$B$2+7,"Due This Week","Upcoming"))))))</x:f>
      </x:c>
    </x:row>
    <x:row r="76">
      <x:c r="A76" s="7"/>
      <x:c r="B76" s="7"/>
      <x:c r="C76" s="7"/>
      <x:c r="D76" s="7"/>
      <x:c r="E76" s="9"/>
      <x:c r="F76" s="9"/>
      <x:c r="G76" s="7"/>
      <x:c r="H76" s="7"/>
      <x:c r="I76" s="10"/>
      <x:c r="J76" s="9"/>
      <x:c r="K76" s="9"/>
      <x:c r="L76" s="7"/>
      <x:c r="M76" s="11" t="str">
        <x:f>IF(A76="","",IF(OR(H76="Complete",H76="Submitted",H76="Skipped / N/A"),"Complete / Closed",IF(F76="","No Due Date",IF(F76&lt;Summary!$B$2,"Overdue",IF(F76=Summary!$B$2,"Due Today",IF(F76&lt;=Summary!$B$2+7,"Due This Week","Upcoming"))))))</x:f>
      </x:c>
    </x:row>
    <x:row r="77">
      <x:c r="A77" s="7"/>
      <x:c r="B77" s="7"/>
      <x:c r="C77" s="7"/>
      <x:c r="D77" s="7"/>
      <x:c r="E77" s="9"/>
      <x:c r="F77" s="9"/>
      <x:c r="G77" s="7"/>
      <x:c r="H77" s="7"/>
      <x:c r="I77" s="10"/>
      <x:c r="J77" s="9"/>
      <x:c r="K77" s="9"/>
      <x:c r="L77" s="7"/>
      <x:c r="M77" s="11" t="str">
        <x:f>IF(A77="","",IF(OR(H77="Complete",H77="Submitted",H77="Skipped / N/A"),"Complete / Closed",IF(F77="","No Due Date",IF(F77&lt;Summary!$B$2,"Overdue",IF(F77=Summary!$B$2,"Due Today",IF(F77&lt;=Summary!$B$2+7,"Due This Week","Upcoming"))))))</x:f>
      </x:c>
    </x:row>
    <x:row r="78">
      <x:c r="A78" s="7"/>
      <x:c r="B78" s="7"/>
      <x:c r="C78" s="7"/>
      <x:c r="D78" s="7"/>
      <x:c r="E78" s="9"/>
      <x:c r="F78" s="9"/>
      <x:c r="G78" s="7"/>
      <x:c r="H78" s="7"/>
      <x:c r="I78" s="10"/>
      <x:c r="J78" s="9"/>
      <x:c r="K78" s="9"/>
      <x:c r="L78" s="7"/>
      <x:c r="M78" s="11" t="str">
        <x:f>IF(A78="","",IF(OR(H78="Complete",H78="Submitted",H78="Skipped / N/A"),"Complete / Closed",IF(F78="","No Due Date",IF(F78&lt;Summary!$B$2,"Overdue",IF(F78=Summary!$B$2,"Due Today",IF(F78&lt;=Summary!$B$2+7,"Due This Week","Upcoming"))))))</x:f>
      </x:c>
    </x:row>
    <x:row r="79">
      <x:c r="A79" s="7"/>
      <x:c r="B79" s="7"/>
      <x:c r="C79" s="7"/>
      <x:c r="D79" s="7"/>
      <x:c r="E79" s="9"/>
      <x:c r="F79" s="9"/>
      <x:c r="G79" s="7"/>
      <x:c r="H79" s="7"/>
      <x:c r="I79" s="10"/>
      <x:c r="J79" s="9"/>
      <x:c r="K79" s="9"/>
      <x:c r="L79" s="7"/>
      <x:c r="M79" s="11" t="str">
        <x:f>IF(A79="","",IF(OR(H79="Complete",H79="Submitted",H79="Skipped / N/A"),"Complete / Closed",IF(F79="","No Due Date",IF(F79&lt;Summary!$B$2,"Overdue",IF(F79=Summary!$B$2,"Due Today",IF(F79&lt;=Summary!$B$2+7,"Due This Week","Upcoming"))))))</x:f>
      </x:c>
    </x:row>
    <x:row r="80">
      <x:c r="A80" s="7"/>
      <x:c r="B80" s="7"/>
      <x:c r="C80" s="7"/>
      <x:c r="D80" s="7"/>
      <x:c r="E80" s="9"/>
      <x:c r="F80" s="9"/>
      <x:c r="G80" s="7"/>
      <x:c r="H80" s="7"/>
      <x:c r="I80" s="10"/>
      <x:c r="J80" s="9"/>
      <x:c r="K80" s="9"/>
      <x:c r="L80" s="7"/>
      <x:c r="M80" s="11" t="str">
        <x:f>IF(A80="","",IF(OR(H80="Complete",H80="Submitted",H80="Skipped / N/A"),"Complete / Closed",IF(F80="","No Due Date",IF(F80&lt;Summary!$B$2,"Overdue",IF(F80=Summary!$B$2,"Due Today",IF(F80&lt;=Summary!$B$2+7,"Due This Week","Upcoming"))))))</x:f>
      </x:c>
    </x:row>
    <x:row r="81">
      <x:c r="A81" s="7"/>
      <x:c r="B81" s="7"/>
      <x:c r="C81" s="7"/>
      <x:c r="D81" s="7"/>
      <x:c r="E81" s="9"/>
      <x:c r="F81" s="9"/>
      <x:c r="G81" s="7"/>
      <x:c r="H81" s="7"/>
      <x:c r="I81" s="10"/>
      <x:c r="J81" s="9"/>
      <x:c r="K81" s="9"/>
      <x:c r="L81" s="7"/>
      <x:c r="M81" s="11" t="str">
        <x:f>IF(A81="","",IF(OR(H81="Complete",H81="Submitted",H81="Skipped / N/A"),"Complete / Closed",IF(F81="","No Due Date",IF(F81&lt;Summary!$B$2,"Overdue",IF(F81=Summary!$B$2,"Due Today",IF(F81&lt;=Summary!$B$2+7,"Due This Week","Upcoming"))))))</x:f>
      </x:c>
    </x:row>
    <x:row r="82">
      <x:c r="A82" s="7"/>
      <x:c r="B82" s="7"/>
      <x:c r="C82" s="7"/>
      <x:c r="D82" s="7"/>
      <x:c r="E82" s="9"/>
      <x:c r="F82" s="9"/>
      <x:c r="G82" s="7"/>
      <x:c r="H82" s="7"/>
      <x:c r="I82" s="10"/>
      <x:c r="J82" s="9"/>
      <x:c r="K82" s="9"/>
      <x:c r="L82" s="7"/>
      <x:c r="M82" s="11" t="str">
        <x:f>IF(A82="","",IF(OR(H82="Complete",H82="Submitted",H82="Skipped / N/A"),"Complete / Closed",IF(F82="","No Due Date",IF(F82&lt;Summary!$B$2,"Overdue",IF(F82=Summary!$B$2,"Due Today",IF(F82&lt;=Summary!$B$2+7,"Due This Week","Upcoming"))))))</x:f>
      </x:c>
    </x:row>
    <x:row r="83">
      <x:c r="A83" s="7"/>
      <x:c r="B83" s="7"/>
      <x:c r="C83" s="7"/>
      <x:c r="D83" s="7"/>
      <x:c r="E83" s="9"/>
      <x:c r="F83" s="9"/>
      <x:c r="G83" s="7"/>
      <x:c r="H83" s="7"/>
      <x:c r="I83" s="10"/>
      <x:c r="J83" s="9"/>
      <x:c r="K83" s="9"/>
      <x:c r="L83" s="7"/>
      <x:c r="M83" s="11" t="str">
        <x:f>IF(A83="","",IF(OR(H83="Complete",H83="Submitted",H83="Skipped / N/A"),"Complete / Closed",IF(F83="","No Due Date",IF(F83&lt;Summary!$B$2,"Overdue",IF(F83=Summary!$B$2,"Due Today",IF(F83&lt;=Summary!$B$2+7,"Due This Week","Upcoming"))))))</x:f>
      </x:c>
    </x:row>
    <x:row r="84">
      <x:c r="A84" s="7"/>
      <x:c r="B84" s="7"/>
      <x:c r="C84" s="7"/>
      <x:c r="D84" s="7"/>
      <x:c r="E84" s="9"/>
      <x:c r="F84" s="9"/>
      <x:c r="G84" s="7"/>
      <x:c r="H84" s="7"/>
      <x:c r="I84" s="10"/>
      <x:c r="J84" s="9"/>
      <x:c r="K84" s="9"/>
      <x:c r="L84" s="7"/>
      <x:c r="M84" s="11" t="str">
        <x:f>IF(A84="","",IF(OR(H84="Complete",H84="Submitted",H84="Skipped / N/A"),"Complete / Closed",IF(F84="","No Due Date",IF(F84&lt;Summary!$B$2,"Overdue",IF(F84=Summary!$B$2,"Due Today",IF(F84&lt;=Summary!$B$2+7,"Due This Week","Upcoming"))))))</x:f>
      </x:c>
    </x:row>
    <x:row r="85">
      <x:c r="A85" s="7"/>
      <x:c r="B85" s="7"/>
      <x:c r="C85" s="7"/>
      <x:c r="D85" s="7"/>
      <x:c r="E85" s="9"/>
      <x:c r="F85" s="9"/>
      <x:c r="G85" s="7"/>
      <x:c r="H85" s="7"/>
      <x:c r="I85" s="10"/>
      <x:c r="J85" s="9"/>
      <x:c r="K85" s="9"/>
      <x:c r="L85" s="7"/>
      <x:c r="M85" s="11" t="str">
        <x:f>IF(A85="","",IF(OR(H85="Complete",H85="Submitted",H85="Skipped / N/A"),"Complete / Closed",IF(F85="","No Due Date",IF(F85&lt;Summary!$B$2,"Overdue",IF(F85=Summary!$B$2,"Due Today",IF(F85&lt;=Summary!$B$2+7,"Due This Week","Upcoming"))))))</x:f>
      </x:c>
    </x:row>
    <x:row r="86">
      <x:c r="A86" s="7"/>
      <x:c r="B86" s="7"/>
      <x:c r="C86" s="7"/>
      <x:c r="D86" s="7"/>
      <x:c r="E86" s="9"/>
      <x:c r="F86" s="9"/>
      <x:c r="G86" s="7"/>
      <x:c r="H86" s="7"/>
      <x:c r="I86" s="10"/>
      <x:c r="J86" s="9"/>
      <x:c r="K86" s="9"/>
      <x:c r="L86" s="7"/>
      <x:c r="M86" s="11" t="str">
        <x:f>IF(A86="","",IF(OR(H86="Complete",H86="Submitted",H86="Skipped / N/A"),"Complete / Closed",IF(F86="","No Due Date",IF(F86&lt;Summary!$B$2,"Overdue",IF(F86=Summary!$B$2,"Due Today",IF(F86&lt;=Summary!$B$2+7,"Due This Week","Upcoming"))))))</x:f>
      </x:c>
    </x:row>
    <x:row r="87">
      <x:c r="A87" s="7"/>
      <x:c r="B87" s="7"/>
      <x:c r="C87" s="7"/>
      <x:c r="D87" s="7"/>
      <x:c r="E87" s="9"/>
      <x:c r="F87" s="9"/>
      <x:c r="G87" s="7"/>
      <x:c r="H87" s="7"/>
      <x:c r="I87" s="10"/>
      <x:c r="J87" s="9"/>
      <x:c r="K87" s="9"/>
      <x:c r="L87" s="7"/>
      <x:c r="M87" s="11" t="str">
        <x:f>IF(A87="","",IF(OR(H87="Complete",H87="Submitted",H87="Skipped / N/A"),"Complete / Closed",IF(F87="","No Due Date",IF(F87&lt;Summary!$B$2,"Overdue",IF(F87=Summary!$B$2,"Due Today",IF(F87&lt;=Summary!$B$2+7,"Due This Week","Upcoming"))))))</x:f>
      </x:c>
    </x:row>
    <x:row r="88">
      <x:c r="A88" s="7"/>
      <x:c r="B88" s="7"/>
      <x:c r="C88" s="7"/>
      <x:c r="D88" s="7"/>
      <x:c r="E88" s="9"/>
      <x:c r="F88" s="9"/>
      <x:c r="G88" s="7"/>
      <x:c r="H88" s="7"/>
      <x:c r="I88" s="10"/>
      <x:c r="J88" s="9"/>
      <x:c r="K88" s="9"/>
      <x:c r="L88" s="7"/>
      <x:c r="M88" s="11" t="str">
        <x:f>IF(A88="","",IF(OR(H88="Complete",H88="Submitted",H88="Skipped / N/A"),"Complete / Closed",IF(F88="","No Due Date",IF(F88&lt;Summary!$B$2,"Overdue",IF(F88=Summary!$B$2,"Due Today",IF(F88&lt;=Summary!$B$2+7,"Due This Week","Upcoming"))))))</x:f>
      </x:c>
    </x:row>
    <x:row r="89">
      <x:c r="A89" s="7"/>
      <x:c r="B89" s="7"/>
      <x:c r="C89" s="7"/>
      <x:c r="D89" s="7"/>
      <x:c r="E89" s="9"/>
      <x:c r="F89" s="9"/>
      <x:c r="G89" s="7"/>
      <x:c r="H89" s="7"/>
      <x:c r="I89" s="10"/>
      <x:c r="J89" s="9"/>
      <x:c r="K89" s="9"/>
      <x:c r="L89" s="7"/>
      <x:c r="M89" s="11" t="str">
        <x:f>IF(A89="","",IF(OR(H89="Complete",H89="Submitted",H89="Skipped / N/A"),"Complete / Closed",IF(F89="","No Due Date",IF(F89&lt;Summary!$B$2,"Overdue",IF(F89=Summary!$B$2,"Due Today",IF(F89&lt;=Summary!$B$2+7,"Due This Week","Upcoming"))))))</x:f>
      </x:c>
    </x:row>
    <x:row r="90">
      <x:c r="A90" s="7"/>
      <x:c r="B90" s="7"/>
      <x:c r="C90" s="7"/>
      <x:c r="D90" s="7"/>
      <x:c r="E90" s="9"/>
      <x:c r="F90" s="9"/>
      <x:c r="G90" s="7"/>
      <x:c r="H90" s="7"/>
      <x:c r="I90" s="10"/>
      <x:c r="J90" s="9"/>
      <x:c r="K90" s="9"/>
      <x:c r="L90" s="7"/>
      <x:c r="M90" s="11" t="str">
        <x:f>IF(A90="","",IF(OR(H90="Complete",H90="Submitted",H90="Skipped / N/A"),"Complete / Closed",IF(F90="","No Due Date",IF(F90&lt;Summary!$B$2,"Overdue",IF(F90=Summary!$B$2,"Due Today",IF(F90&lt;=Summary!$B$2+7,"Due This Week","Upcoming"))))))</x:f>
      </x:c>
    </x:row>
    <x:row r="91">
      <x:c r="A91" s="7"/>
      <x:c r="B91" s="7"/>
      <x:c r="C91" s="7"/>
      <x:c r="D91" s="7"/>
      <x:c r="E91" s="9"/>
      <x:c r="F91" s="9"/>
      <x:c r="G91" s="7"/>
      <x:c r="H91" s="7"/>
      <x:c r="I91" s="10"/>
      <x:c r="J91" s="9"/>
      <x:c r="K91" s="9"/>
      <x:c r="L91" s="7"/>
      <x:c r="M91" s="11" t="str">
        <x:f>IF(A91="","",IF(OR(H91="Complete",H91="Submitted",H91="Skipped / N/A"),"Complete / Closed",IF(F91="","No Due Date",IF(F91&lt;Summary!$B$2,"Overdue",IF(F91=Summary!$B$2,"Due Today",IF(F91&lt;=Summary!$B$2+7,"Due This Week","Upcoming"))))))</x:f>
      </x:c>
    </x:row>
    <x:row r="92">
      <x:c r="A92" s="7"/>
      <x:c r="B92" s="7"/>
      <x:c r="C92" s="7"/>
      <x:c r="D92" s="7"/>
      <x:c r="E92" s="9"/>
      <x:c r="F92" s="9"/>
      <x:c r="G92" s="7"/>
      <x:c r="H92" s="7"/>
      <x:c r="I92" s="10"/>
      <x:c r="J92" s="9"/>
      <x:c r="K92" s="9"/>
      <x:c r="L92" s="7"/>
      <x:c r="M92" s="11" t="str">
        <x:f>IF(A92="","",IF(OR(H92="Complete",H92="Submitted",H92="Skipped / N/A"),"Complete / Closed",IF(F92="","No Due Date",IF(F92&lt;Summary!$B$2,"Overdue",IF(F92=Summary!$B$2,"Due Today",IF(F92&lt;=Summary!$B$2+7,"Due This Week","Upcoming"))))))</x:f>
      </x:c>
    </x:row>
    <x:row r="93">
      <x:c r="A93" s="7"/>
      <x:c r="B93" s="7"/>
      <x:c r="C93" s="7"/>
      <x:c r="D93" s="7"/>
      <x:c r="E93" s="9"/>
      <x:c r="F93" s="9"/>
      <x:c r="G93" s="7"/>
      <x:c r="H93" s="7"/>
      <x:c r="I93" s="10"/>
      <x:c r="J93" s="9"/>
      <x:c r="K93" s="9"/>
      <x:c r="L93" s="7"/>
      <x:c r="M93" s="11" t="str">
        <x:f>IF(A93="","",IF(OR(H93="Complete",H93="Submitted",H93="Skipped / N/A"),"Complete / Closed",IF(F93="","No Due Date",IF(F93&lt;Summary!$B$2,"Overdue",IF(F93=Summary!$B$2,"Due Today",IF(F93&lt;=Summary!$B$2+7,"Due This Week","Upcoming"))))))</x:f>
      </x:c>
    </x:row>
    <x:row r="94">
      <x:c r="A94" s="7"/>
      <x:c r="B94" s="7"/>
      <x:c r="C94" s="7"/>
      <x:c r="D94" s="7"/>
      <x:c r="E94" s="9"/>
      <x:c r="F94" s="9"/>
      <x:c r="G94" s="7"/>
      <x:c r="H94" s="7"/>
      <x:c r="I94" s="10"/>
      <x:c r="J94" s="9"/>
      <x:c r="K94" s="9"/>
      <x:c r="L94" s="7"/>
      <x:c r="M94" s="11" t="str">
        <x:f>IF(A94="","",IF(OR(H94="Complete",H94="Submitted",H94="Skipped / N/A"),"Complete / Closed",IF(F94="","No Due Date",IF(F94&lt;Summary!$B$2,"Overdue",IF(F94=Summary!$B$2,"Due Today",IF(F94&lt;=Summary!$B$2+7,"Due This Week","Upcoming"))))))</x:f>
      </x:c>
    </x:row>
    <x:row r="95">
      <x:c r="A95" s="7"/>
      <x:c r="B95" s="7"/>
      <x:c r="C95" s="7"/>
      <x:c r="D95" s="7"/>
      <x:c r="E95" s="9"/>
      <x:c r="F95" s="9"/>
      <x:c r="G95" s="7"/>
      <x:c r="H95" s="7"/>
      <x:c r="I95" s="10"/>
      <x:c r="J95" s="9"/>
      <x:c r="K95" s="9"/>
      <x:c r="L95" s="7"/>
      <x:c r="M95" s="11" t="str">
        <x:f>IF(A95="","",IF(OR(H95="Complete",H95="Submitted",H95="Skipped / N/A"),"Complete / Closed",IF(F95="","No Due Date",IF(F95&lt;Summary!$B$2,"Overdue",IF(F95=Summary!$B$2,"Due Today",IF(F95&lt;=Summary!$B$2+7,"Due This Week","Upcoming"))))))</x:f>
      </x:c>
    </x:row>
    <x:row r="96">
      <x:c r="A96" s="7"/>
      <x:c r="B96" s="7"/>
      <x:c r="C96" s="7"/>
      <x:c r="D96" s="7"/>
      <x:c r="E96" s="9"/>
      <x:c r="F96" s="9"/>
      <x:c r="G96" s="7"/>
      <x:c r="H96" s="7"/>
      <x:c r="I96" s="10"/>
      <x:c r="J96" s="9"/>
      <x:c r="K96" s="9"/>
      <x:c r="L96" s="7"/>
      <x:c r="M96" s="11" t="str">
        <x:f>IF(A96="","",IF(OR(H96="Complete",H96="Submitted",H96="Skipped / N/A"),"Complete / Closed",IF(F96="","No Due Date",IF(F96&lt;Summary!$B$2,"Overdue",IF(F96=Summary!$B$2,"Due Today",IF(F96&lt;=Summary!$B$2+7,"Due This Week","Upcoming"))))))</x:f>
      </x:c>
    </x:row>
    <x:row r="97">
      <x:c r="A97" s="7"/>
      <x:c r="B97" s="7"/>
      <x:c r="C97" s="7"/>
      <x:c r="D97" s="7"/>
      <x:c r="E97" s="9"/>
      <x:c r="F97" s="9"/>
      <x:c r="G97" s="7"/>
      <x:c r="H97" s="7"/>
      <x:c r="I97" s="10"/>
      <x:c r="J97" s="9"/>
      <x:c r="K97" s="9"/>
      <x:c r="L97" s="7"/>
      <x:c r="M97" s="11" t="str">
        <x:f>IF(A97="","",IF(OR(H97="Complete",H97="Submitted",H97="Skipped / N/A"),"Complete / Closed",IF(F97="","No Due Date",IF(F97&lt;Summary!$B$2,"Overdue",IF(F97=Summary!$B$2,"Due Today",IF(F97&lt;=Summary!$B$2+7,"Due This Week","Upcoming"))))))</x:f>
      </x:c>
    </x:row>
    <x:row r="98">
      <x:c r="A98" s="7"/>
      <x:c r="B98" s="7"/>
      <x:c r="C98" s="7"/>
      <x:c r="D98" s="7"/>
      <x:c r="E98" s="9"/>
      <x:c r="F98" s="9"/>
      <x:c r="G98" s="7"/>
      <x:c r="H98" s="7"/>
      <x:c r="I98" s="10"/>
      <x:c r="J98" s="9"/>
      <x:c r="K98" s="9"/>
      <x:c r="L98" s="7"/>
      <x:c r="M98" s="11" t="str">
        <x:f>IF(A98="","",IF(OR(H98="Complete",H98="Submitted",H98="Skipped / N/A"),"Complete / Closed",IF(F98="","No Due Date",IF(F98&lt;Summary!$B$2,"Overdue",IF(F98=Summary!$B$2,"Due Today",IF(F98&lt;=Summary!$B$2+7,"Due This Week","Upcoming"))))))</x:f>
      </x:c>
    </x:row>
    <x:row r="99">
      <x:c r="A99" s="7"/>
      <x:c r="B99" s="7"/>
      <x:c r="C99" s="7"/>
      <x:c r="D99" s="7"/>
      <x:c r="E99" s="9"/>
      <x:c r="F99" s="9"/>
      <x:c r="G99" s="7"/>
      <x:c r="H99" s="7"/>
      <x:c r="I99" s="10"/>
      <x:c r="J99" s="9"/>
      <x:c r="K99" s="9"/>
      <x:c r="L99" s="7"/>
      <x:c r="M99" s="11" t="str">
        <x:f>IF(A99="","",IF(OR(H99="Complete",H99="Submitted",H99="Skipped / N/A"),"Complete / Closed",IF(F99="","No Due Date",IF(F99&lt;Summary!$B$2,"Overdue",IF(F99=Summary!$B$2,"Due Today",IF(F99&lt;=Summary!$B$2+7,"Due This Week","Upcoming"))))))</x:f>
      </x:c>
    </x:row>
    <x:row r="100">
      <x:c r="A100" s="7"/>
      <x:c r="B100" s="7"/>
      <x:c r="C100" s="7"/>
      <x:c r="D100" s="7"/>
      <x:c r="E100" s="9"/>
      <x:c r="F100" s="9"/>
      <x:c r="G100" s="7"/>
      <x:c r="H100" s="7"/>
      <x:c r="I100" s="10"/>
      <x:c r="J100" s="9"/>
      <x:c r="K100" s="9"/>
      <x:c r="L100" s="7"/>
      <x:c r="M100" s="11" t="str">
        <x:f>IF(A100="","",IF(OR(H100="Complete",H100="Submitted",H100="Skipped / N/A"),"Complete / Closed",IF(F100="","No Due Date",IF(F100&lt;Summary!$B$2,"Overdue",IF(F100=Summary!$B$2,"Due Today",IF(F100&lt;=Summary!$B$2+7,"Due This Week","Upcoming"))))))</x:f>
      </x:c>
    </x:row>
    <x:row r="101">
      <x:c r="A101" s="7"/>
      <x:c r="B101" s="7"/>
      <x:c r="C101" s="7"/>
      <x:c r="D101" s="7"/>
      <x:c r="E101" s="9"/>
      <x:c r="F101" s="9"/>
      <x:c r="G101" s="7"/>
      <x:c r="H101" s="7"/>
      <x:c r="I101" s="10"/>
      <x:c r="J101" s="9"/>
      <x:c r="K101" s="9"/>
      <x:c r="L101" s="7"/>
      <x:c r="M101" s="11" t="str">
        <x:f>IF(A101="","",IF(OR(H101="Complete",H101="Submitted",H101="Skipped / N/A"),"Complete / Closed",IF(F101="","No Due Date",IF(F101&lt;Summary!$B$2,"Overdue",IF(F101=Summary!$B$2,"Due Today",IF(F101&lt;=Summary!$B$2+7,"Due This Week","Upcoming"))))))</x:f>
      </x:c>
    </x:row>
    <x:row r="102">
      <x:c r="A102" s="7"/>
      <x:c r="B102" s="7"/>
      <x:c r="C102" s="7"/>
      <x:c r="D102" s="7"/>
      <x:c r="E102" s="9"/>
      <x:c r="F102" s="9"/>
      <x:c r="G102" s="7"/>
      <x:c r="H102" s="7"/>
      <x:c r="I102" s="10"/>
      <x:c r="J102" s="9"/>
      <x:c r="K102" s="9"/>
      <x:c r="L102" s="7"/>
      <x:c r="M102" s="11" t="str">
        <x:f>IF(A102="","",IF(OR(H102="Complete",H102="Submitted",H102="Skipped / N/A"),"Complete / Closed",IF(F102="","No Due Date",IF(F102&lt;Summary!$B$2,"Overdue",IF(F102=Summary!$B$2,"Due Today",IF(F102&lt;=Summary!$B$2+7,"Due This Week","Upcoming"))))))</x:f>
      </x:c>
    </x:row>
    <x:row r="103">
      <x:c r="A103" s="7"/>
      <x:c r="B103" s="7"/>
      <x:c r="C103" s="7"/>
      <x:c r="D103" s="7"/>
      <x:c r="E103" s="9"/>
      <x:c r="F103" s="9"/>
      <x:c r="G103" s="7"/>
      <x:c r="H103" s="7"/>
      <x:c r="I103" s="10"/>
      <x:c r="J103" s="9"/>
      <x:c r="K103" s="9"/>
      <x:c r="L103" s="7"/>
      <x:c r="M103" s="11" t="str">
        <x:f>IF(A103="","",IF(OR(H103="Complete",H103="Submitted",H103="Skipped / N/A"),"Complete / Closed",IF(F103="","No Due Date",IF(F103&lt;Summary!$B$2,"Overdue",IF(F103=Summary!$B$2,"Due Today",IF(F103&lt;=Summary!$B$2+7,"Due This Week","Upcoming"))))))</x:f>
      </x:c>
    </x:row>
  </x:sheetData>
  <x:dataValidations count="3">
    <x:dataValidation type="list" sqref="G4:G103">
      <x:formula1>"High,Medium,Low"</x:formula1>
    </x:dataValidation>
    <x:dataValidation type="list" sqref="H4:H103">
      <x:formula1>"Not Started,In Progress,Submitted,Complete,Skipped / N/A"</x:formula1>
    </x:dataValidation>
    <x:dataValidation type="decimal" operator="greaterThanOrEqual" sqref="I4:I103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2cb7ff88d54ce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48" hidden="0" customWidth="1"/>
    <x:col min="4" max="4" width="19" hidden="0" customWidth="1"/>
    <x:col min="5" max="5" width="22" hidden="0" customWidth="1"/>
    <x:col min="6" max="6" width="22" hidden="0" customWidth="1"/>
  </x:cols>
  <x:sheetData>
    <x:row r="1">
      <x:c r="A1" s="1" t="str">
        <x:v>Upcoming assignments — filter by due category</x:v>
      </x:c>
    </x:row>
    <x:row r="3" ht="39" customHeight="1">
      <x:c r="A3" s="5" t="str">
        <x:v>ID</x:v>
      </x:c>
      <x:c r="B3" s="5" t="str">
        <x:v>Course</x:v>
      </x:c>
      <x:c r="C3" s="5" t="str">
        <x:v>Assignment</x:v>
      </x:c>
      <x:c r="D3" s="5" t="str">
        <x:v>Due Date</x:v>
      </x:c>
      <x:c r="E3" s="5" t="str">
        <x:v>Status</x:v>
      </x:c>
      <x:c r="F3" s="5" t="str">
        <x:v>Due Category</x:v>
      </x:c>
    </x:row>
    <x:row r="4">
      <x:c r="A4" s="8" t="str">
        <x:f>IF(Assignments!A4="","",Assignments!A4)</x:f>
        <x:v>A-001</x:v>
      </x:c>
      <x:c r="B4" s="8" t="str">
        <x:f>IF(Assignments!A4="","",Assignments!B4)</x:f>
        <x:v>English</x:v>
      </x:c>
      <x:c r="C4" s="8" t="str">
        <x:f>IF(Assignments!A4="","",Assignments!C4)</x:f>
        <x:v>Read chapter and write response</x:v>
      </x:c>
      <x:c r="D4" s="13" t="n">
        <x:f>IF(Assignments!F4="","",Assignments!F4)</x:f>
        <x:v>46296</x:v>
      </x:c>
      <x:c r="E4" s="8" t="str">
        <x:f>IF(Assignments!A4="","",Assignments!H4)</x:f>
        <x:v>In Progress</x:v>
      </x:c>
      <x:c r="F4" s="8" t="str">
        <x:f>IF(Assignments!A4="","",Assignments!M4)</x:f>
        <x:v>Overdue</x:v>
      </x:c>
    </x:row>
    <x:row r="5">
      <x:c r="A5" s="8" t="str">
        <x:f>IF(Assignments!A5="","",Assignments!A5)</x:f>
        <x:v>A-002</x:v>
      </x:c>
      <x:c r="B5" s="8" t="str">
        <x:f>IF(Assignments!A5="","",Assignments!B5)</x:f>
        <x:v>Math</x:v>
      </x:c>
      <x:c r="C5" s="8" t="str">
        <x:f>IF(Assignments!A5="","",Assignments!C5)</x:f>
        <x:v>Practice set 4</x:v>
      </x:c>
      <x:c r="D5" s="13" t="n">
        <x:f>IF(Assignments!F5="","",Assignments!F5)</x:f>
        <x:v>46297</x:v>
      </x:c>
      <x:c r="E5" s="8" t="str">
        <x:f>IF(Assignments!A5="","",Assignments!H5)</x:f>
        <x:v>Not Started</x:v>
      </x:c>
      <x:c r="F5" s="8" t="str">
        <x:f>IF(Assignments!A5="","",Assignments!M5)</x:f>
        <x:v>Due Today</x:v>
      </x:c>
    </x:row>
    <x:row r="6">
      <x:c r="A6" s="8" t="str">
        <x:f>IF(Assignments!A6="","",Assignments!A6)</x:f>
        <x:v>A-003</x:v>
      </x:c>
      <x:c r="B6" s="8" t="str">
        <x:f>IF(Assignments!A6="","",Assignments!B6)</x:f>
        <x:v>Science</x:v>
      </x:c>
      <x:c r="C6" s="8" t="str">
        <x:f>IF(Assignments!A6="","",Assignments!C6)</x:f>
        <x:v>Lab summary</x:v>
      </x:c>
      <x:c r="D6" s="13" t="n">
        <x:f>IF(Assignments!F6="","",Assignments!F6)</x:f>
        <x:v>46302</x:v>
      </x:c>
      <x:c r="E6" s="8" t="str">
        <x:f>IF(Assignments!A6="","",Assignments!H6)</x:f>
        <x:v>Submitted</x:v>
      </x:c>
      <x:c r="F6" s="8" t="str">
        <x:f>IF(Assignments!A6="","",Assignments!M6)</x:f>
        <x:v>Complete / Closed</x:v>
      </x:c>
    </x:row>
    <x:row r="7">
      <x:c r="A7" s="8" t="str">
        <x:f>IF(Assignments!A7="","",Assignments!A7)</x:f>
        <x:v>A-004</x:v>
      </x:c>
      <x:c r="B7" s="8" t="str">
        <x:f>IF(Assignments!A7="","",Assignments!B7)</x:f>
        <x:v>History</x:v>
      </x:c>
      <x:c r="C7" s="8" t="str">
        <x:f>IF(Assignments!A7="","",Assignments!C7)</x:f>
        <x:v>Select research topic</x:v>
      </x:c>
      <x:c r="D7" s="13" t="str">
        <x:f>IF(Assignments!F7="","",Assignments!F7)</x:f>
      </x:c>
      <x:c r="E7" s="8" t="str">
        <x:f>IF(Assignments!A7="","",Assignments!H7)</x:f>
        <x:v>Not Started</x:v>
      </x:c>
      <x:c r="F7" s="8" t="str">
        <x:f>IF(Assignments!A7="","",Assignments!M7)</x:f>
        <x:v>No Due Date</x:v>
      </x:c>
    </x:row>
    <x:row r="8">
      <x:c r="A8" s="8" t="str">
        <x:f>IF(Assignments!A8="","",Assignments!A8)</x:f>
      </x:c>
      <x:c r="B8" s="8" t="str">
        <x:f>IF(Assignments!A8="","",Assignments!B8)</x:f>
      </x:c>
      <x:c r="C8" s="8" t="str">
        <x:f>IF(Assignments!A8="","",Assignments!C8)</x:f>
      </x:c>
      <x:c r="D8" s="13" t="str">
        <x:f>IF(Assignments!F8="","",Assignments!F8)</x:f>
      </x:c>
      <x:c r="E8" s="8" t="str">
        <x:f>IF(Assignments!A8="","",Assignments!H8)</x:f>
      </x:c>
      <x:c r="F8" s="8" t="str">
        <x:f>IF(Assignments!A8="","",Assignments!M8)</x:f>
      </x:c>
    </x:row>
    <x:row r="9">
      <x:c r="A9" s="8" t="str">
        <x:f>IF(Assignments!A9="","",Assignments!A9)</x:f>
      </x:c>
      <x:c r="B9" s="8" t="str">
        <x:f>IF(Assignments!A9="","",Assignments!B9)</x:f>
      </x:c>
      <x:c r="C9" s="8" t="str">
        <x:f>IF(Assignments!A9="","",Assignments!C9)</x:f>
      </x:c>
      <x:c r="D9" s="13" t="str">
        <x:f>IF(Assignments!F9="","",Assignments!F9)</x:f>
      </x:c>
      <x:c r="E9" s="8" t="str">
        <x:f>IF(Assignments!A9="","",Assignments!H9)</x:f>
      </x:c>
      <x:c r="F9" s="8" t="str">
        <x:f>IF(Assignments!A9="","",Assignments!M9)</x:f>
      </x:c>
    </x:row>
    <x:row r="10">
      <x:c r="A10" s="8" t="str">
        <x:f>IF(Assignments!A10="","",Assignments!A10)</x:f>
      </x:c>
      <x:c r="B10" s="8" t="str">
        <x:f>IF(Assignments!A10="","",Assignments!B10)</x:f>
      </x:c>
      <x:c r="C10" s="8" t="str">
        <x:f>IF(Assignments!A10="","",Assignments!C10)</x:f>
      </x:c>
      <x:c r="D10" s="13" t="str">
        <x:f>IF(Assignments!F10="","",Assignments!F10)</x:f>
      </x:c>
      <x:c r="E10" s="8" t="str">
        <x:f>IF(Assignments!A10="","",Assignments!H10)</x:f>
      </x:c>
      <x:c r="F10" s="8" t="str">
        <x:f>IF(Assignments!A10="","",Assignments!M10)</x:f>
      </x:c>
    </x:row>
    <x:row r="11">
      <x:c r="A11" s="8" t="str">
        <x:f>IF(Assignments!A11="","",Assignments!A11)</x:f>
      </x:c>
      <x:c r="B11" s="8" t="str">
        <x:f>IF(Assignments!A11="","",Assignments!B11)</x:f>
      </x:c>
      <x:c r="C11" s="8" t="str">
        <x:f>IF(Assignments!A11="","",Assignments!C11)</x:f>
      </x:c>
      <x:c r="D11" s="13" t="str">
        <x:f>IF(Assignments!F11="","",Assignments!F11)</x:f>
      </x:c>
      <x:c r="E11" s="8" t="str">
        <x:f>IF(Assignments!A11="","",Assignments!H11)</x:f>
      </x:c>
      <x:c r="F11" s="8" t="str">
        <x:f>IF(Assignments!A11="","",Assignments!M11)</x:f>
      </x:c>
    </x:row>
    <x:row r="12">
      <x:c r="A12" s="8" t="str">
        <x:f>IF(Assignments!A12="","",Assignments!A12)</x:f>
      </x:c>
      <x:c r="B12" s="8" t="str">
        <x:f>IF(Assignments!A12="","",Assignments!B12)</x:f>
      </x:c>
      <x:c r="C12" s="8" t="str">
        <x:f>IF(Assignments!A12="","",Assignments!C12)</x:f>
      </x:c>
      <x:c r="D12" s="13" t="str">
        <x:f>IF(Assignments!F12="","",Assignments!F12)</x:f>
      </x:c>
      <x:c r="E12" s="8" t="str">
        <x:f>IF(Assignments!A12="","",Assignments!H12)</x:f>
      </x:c>
      <x:c r="F12" s="8" t="str">
        <x:f>IF(Assignments!A12="","",Assignments!M12)</x:f>
      </x:c>
    </x:row>
    <x:row r="13">
      <x:c r="A13" s="8" t="str">
        <x:f>IF(Assignments!A13="","",Assignments!A13)</x:f>
      </x:c>
      <x:c r="B13" s="8" t="str">
        <x:f>IF(Assignments!A13="","",Assignments!B13)</x:f>
      </x:c>
      <x:c r="C13" s="8" t="str">
        <x:f>IF(Assignments!A13="","",Assignments!C13)</x:f>
      </x:c>
      <x:c r="D13" s="13" t="str">
        <x:f>IF(Assignments!F13="","",Assignments!F13)</x:f>
      </x:c>
      <x:c r="E13" s="8" t="str">
        <x:f>IF(Assignments!A13="","",Assignments!H13)</x:f>
      </x:c>
      <x:c r="F13" s="8" t="str">
        <x:f>IF(Assignments!A13="","",Assignments!M13)</x:f>
      </x:c>
    </x:row>
    <x:row r="14">
      <x:c r="A14" s="8" t="str">
        <x:f>IF(Assignments!A14="","",Assignments!A14)</x:f>
      </x:c>
      <x:c r="B14" s="8" t="str">
        <x:f>IF(Assignments!A14="","",Assignments!B14)</x:f>
      </x:c>
      <x:c r="C14" s="8" t="str">
        <x:f>IF(Assignments!A14="","",Assignments!C14)</x:f>
      </x:c>
      <x:c r="D14" s="13" t="str">
        <x:f>IF(Assignments!F14="","",Assignments!F14)</x:f>
      </x:c>
      <x:c r="E14" s="8" t="str">
        <x:f>IF(Assignments!A14="","",Assignments!H14)</x:f>
      </x:c>
      <x:c r="F14" s="8" t="str">
        <x:f>IF(Assignments!A14="","",Assignments!M14)</x:f>
      </x:c>
    </x:row>
    <x:row r="15">
      <x:c r="A15" s="8" t="str">
        <x:f>IF(Assignments!A15="","",Assignments!A15)</x:f>
      </x:c>
      <x:c r="B15" s="8" t="str">
        <x:f>IF(Assignments!A15="","",Assignments!B15)</x:f>
      </x:c>
      <x:c r="C15" s="8" t="str">
        <x:f>IF(Assignments!A15="","",Assignments!C15)</x:f>
      </x:c>
      <x:c r="D15" s="13" t="str">
        <x:f>IF(Assignments!F15="","",Assignments!F15)</x:f>
      </x:c>
      <x:c r="E15" s="8" t="str">
        <x:f>IF(Assignments!A15="","",Assignments!H15)</x:f>
      </x:c>
      <x:c r="F15" s="8" t="str">
        <x:f>IF(Assignments!A15="","",Assignments!M15)</x:f>
      </x:c>
    </x:row>
    <x:row r="16">
      <x:c r="A16" s="8" t="str">
        <x:f>IF(Assignments!A16="","",Assignments!A16)</x:f>
      </x:c>
      <x:c r="B16" s="8" t="str">
        <x:f>IF(Assignments!A16="","",Assignments!B16)</x:f>
      </x:c>
      <x:c r="C16" s="8" t="str">
        <x:f>IF(Assignments!A16="","",Assignments!C16)</x:f>
      </x:c>
      <x:c r="D16" s="13" t="str">
        <x:f>IF(Assignments!F16="","",Assignments!F16)</x:f>
      </x:c>
      <x:c r="E16" s="8" t="str">
        <x:f>IF(Assignments!A16="","",Assignments!H16)</x:f>
      </x:c>
      <x:c r="F16" s="8" t="str">
        <x:f>IF(Assignments!A16="","",Assignments!M16)</x:f>
      </x:c>
    </x:row>
    <x:row r="17">
      <x:c r="A17" s="8" t="str">
        <x:f>IF(Assignments!A17="","",Assignments!A17)</x:f>
      </x:c>
      <x:c r="B17" s="8" t="str">
        <x:f>IF(Assignments!A17="","",Assignments!B17)</x:f>
      </x:c>
      <x:c r="C17" s="8" t="str">
        <x:f>IF(Assignments!A17="","",Assignments!C17)</x:f>
      </x:c>
      <x:c r="D17" s="13" t="str">
        <x:f>IF(Assignments!F17="","",Assignments!F17)</x:f>
      </x:c>
      <x:c r="E17" s="8" t="str">
        <x:f>IF(Assignments!A17="","",Assignments!H17)</x:f>
      </x:c>
      <x:c r="F17" s="8" t="str">
        <x:f>IF(Assignments!A17="","",Assignments!M17)</x:f>
      </x:c>
    </x:row>
    <x:row r="18">
      <x:c r="A18" s="8" t="str">
        <x:f>IF(Assignments!A18="","",Assignments!A18)</x:f>
      </x:c>
      <x:c r="B18" s="8" t="str">
        <x:f>IF(Assignments!A18="","",Assignments!B18)</x:f>
      </x:c>
      <x:c r="C18" s="8" t="str">
        <x:f>IF(Assignments!A18="","",Assignments!C18)</x:f>
      </x:c>
      <x:c r="D18" s="13" t="str">
        <x:f>IF(Assignments!F18="","",Assignments!F18)</x:f>
      </x:c>
      <x:c r="E18" s="8" t="str">
        <x:f>IF(Assignments!A18="","",Assignments!H18)</x:f>
      </x:c>
      <x:c r="F18" s="8" t="str">
        <x:f>IF(Assignments!A18="","",Assignments!M18)</x:f>
      </x:c>
    </x:row>
    <x:row r="19">
      <x:c r="A19" s="8" t="str">
        <x:f>IF(Assignments!A19="","",Assignments!A19)</x:f>
      </x:c>
      <x:c r="B19" s="8" t="str">
        <x:f>IF(Assignments!A19="","",Assignments!B19)</x:f>
      </x:c>
      <x:c r="C19" s="8" t="str">
        <x:f>IF(Assignments!A19="","",Assignments!C19)</x:f>
      </x:c>
      <x:c r="D19" s="13" t="str">
        <x:f>IF(Assignments!F19="","",Assignments!F19)</x:f>
      </x:c>
      <x:c r="E19" s="8" t="str">
        <x:f>IF(Assignments!A19="","",Assignments!H19)</x:f>
      </x:c>
      <x:c r="F19" s="8" t="str">
        <x:f>IF(Assignments!A19="","",Assignments!M19)</x:f>
      </x:c>
    </x:row>
    <x:row r="20">
      <x:c r="A20" s="8" t="str">
        <x:f>IF(Assignments!A20="","",Assignments!A20)</x:f>
      </x:c>
      <x:c r="B20" s="8" t="str">
        <x:f>IF(Assignments!A20="","",Assignments!B20)</x:f>
      </x:c>
      <x:c r="C20" s="8" t="str">
        <x:f>IF(Assignments!A20="","",Assignments!C20)</x:f>
      </x:c>
      <x:c r="D20" s="13" t="str">
        <x:f>IF(Assignments!F20="","",Assignments!F20)</x:f>
      </x:c>
      <x:c r="E20" s="8" t="str">
        <x:f>IF(Assignments!A20="","",Assignments!H20)</x:f>
      </x:c>
      <x:c r="F20" s="8" t="str">
        <x:f>IF(Assignments!A20="","",Assignments!M20)</x:f>
      </x:c>
    </x:row>
    <x:row r="21">
      <x:c r="A21" s="8" t="str">
        <x:f>IF(Assignments!A21="","",Assignments!A21)</x:f>
      </x:c>
      <x:c r="B21" s="8" t="str">
        <x:f>IF(Assignments!A21="","",Assignments!B21)</x:f>
      </x:c>
      <x:c r="C21" s="8" t="str">
        <x:f>IF(Assignments!A21="","",Assignments!C21)</x:f>
      </x:c>
      <x:c r="D21" s="13" t="str">
        <x:f>IF(Assignments!F21="","",Assignments!F21)</x:f>
      </x:c>
      <x:c r="E21" s="8" t="str">
        <x:f>IF(Assignments!A21="","",Assignments!H21)</x:f>
      </x:c>
      <x:c r="F21" s="8" t="str">
        <x:f>IF(Assignments!A21="","",Assignments!M21)</x:f>
      </x:c>
    </x:row>
    <x:row r="22">
      <x:c r="A22" s="8" t="str">
        <x:f>IF(Assignments!A22="","",Assignments!A22)</x:f>
      </x:c>
      <x:c r="B22" s="8" t="str">
        <x:f>IF(Assignments!A22="","",Assignments!B22)</x:f>
      </x:c>
      <x:c r="C22" s="8" t="str">
        <x:f>IF(Assignments!A22="","",Assignments!C22)</x:f>
      </x:c>
      <x:c r="D22" s="13" t="str">
        <x:f>IF(Assignments!F22="","",Assignments!F22)</x:f>
      </x:c>
      <x:c r="E22" s="8" t="str">
        <x:f>IF(Assignments!A22="","",Assignments!H22)</x:f>
      </x:c>
      <x:c r="F22" s="8" t="str">
        <x:f>IF(Assignments!A22="","",Assignments!M22)</x:f>
      </x:c>
    </x:row>
    <x:row r="23">
      <x:c r="A23" s="8" t="str">
        <x:f>IF(Assignments!A23="","",Assignments!A23)</x:f>
      </x:c>
      <x:c r="B23" s="8" t="str">
        <x:f>IF(Assignments!A23="","",Assignments!B23)</x:f>
      </x:c>
      <x:c r="C23" s="8" t="str">
        <x:f>IF(Assignments!A23="","",Assignments!C23)</x:f>
      </x:c>
      <x:c r="D23" s="13" t="str">
        <x:f>IF(Assignments!F23="","",Assignments!F23)</x:f>
      </x:c>
      <x:c r="E23" s="8" t="str">
        <x:f>IF(Assignments!A23="","",Assignments!H23)</x:f>
      </x:c>
      <x:c r="F23" s="8" t="str">
        <x:f>IF(Assignments!A23="","",Assignments!M23)</x:f>
      </x:c>
    </x:row>
    <x:row r="24">
      <x:c r="A24" s="8" t="str">
        <x:f>IF(Assignments!A24="","",Assignments!A24)</x:f>
      </x:c>
      <x:c r="B24" s="8" t="str">
        <x:f>IF(Assignments!A24="","",Assignments!B24)</x:f>
      </x:c>
      <x:c r="C24" s="8" t="str">
        <x:f>IF(Assignments!A24="","",Assignments!C24)</x:f>
      </x:c>
      <x:c r="D24" s="13" t="str">
        <x:f>IF(Assignments!F24="","",Assignments!F24)</x:f>
      </x:c>
      <x:c r="E24" s="8" t="str">
        <x:f>IF(Assignments!A24="","",Assignments!H24)</x:f>
      </x:c>
      <x:c r="F24" s="8" t="str">
        <x:f>IF(Assignments!A24="","",Assignments!M24)</x:f>
      </x:c>
    </x:row>
    <x:row r="25">
      <x:c r="A25" s="8" t="str">
        <x:f>IF(Assignments!A25="","",Assignments!A25)</x:f>
      </x:c>
      <x:c r="B25" s="8" t="str">
        <x:f>IF(Assignments!A25="","",Assignments!B25)</x:f>
      </x:c>
      <x:c r="C25" s="8" t="str">
        <x:f>IF(Assignments!A25="","",Assignments!C25)</x:f>
      </x:c>
      <x:c r="D25" s="13" t="str">
        <x:f>IF(Assignments!F25="","",Assignments!F25)</x:f>
      </x:c>
      <x:c r="E25" s="8" t="str">
        <x:f>IF(Assignments!A25="","",Assignments!H25)</x:f>
      </x:c>
      <x:c r="F25" s="8" t="str">
        <x:f>IF(Assignments!A25="","",Assignments!M25)</x:f>
      </x:c>
    </x:row>
    <x:row r="26">
      <x:c r="A26" s="8" t="str">
        <x:f>IF(Assignments!A26="","",Assignments!A26)</x:f>
      </x:c>
      <x:c r="B26" s="8" t="str">
        <x:f>IF(Assignments!A26="","",Assignments!B26)</x:f>
      </x:c>
      <x:c r="C26" s="8" t="str">
        <x:f>IF(Assignments!A26="","",Assignments!C26)</x:f>
      </x:c>
      <x:c r="D26" s="13" t="str">
        <x:f>IF(Assignments!F26="","",Assignments!F26)</x:f>
      </x:c>
      <x:c r="E26" s="8" t="str">
        <x:f>IF(Assignments!A26="","",Assignments!H26)</x:f>
      </x:c>
      <x:c r="F26" s="8" t="str">
        <x:f>IF(Assignments!A26="","",Assignments!M26)</x:f>
      </x:c>
    </x:row>
    <x:row r="27">
      <x:c r="A27" s="8" t="str">
        <x:f>IF(Assignments!A27="","",Assignments!A27)</x:f>
      </x:c>
      <x:c r="B27" s="8" t="str">
        <x:f>IF(Assignments!A27="","",Assignments!B27)</x:f>
      </x:c>
      <x:c r="C27" s="8" t="str">
        <x:f>IF(Assignments!A27="","",Assignments!C27)</x:f>
      </x:c>
      <x:c r="D27" s="13" t="str">
        <x:f>IF(Assignments!F27="","",Assignments!F27)</x:f>
      </x:c>
      <x:c r="E27" s="8" t="str">
        <x:f>IF(Assignments!A27="","",Assignments!H27)</x:f>
      </x:c>
      <x:c r="F27" s="8" t="str">
        <x:f>IF(Assignments!A27="","",Assignments!M27)</x:f>
      </x:c>
    </x:row>
    <x:row r="28">
      <x:c r="A28" s="8" t="str">
        <x:f>IF(Assignments!A28="","",Assignments!A28)</x:f>
      </x:c>
      <x:c r="B28" s="8" t="str">
        <x:f>IF(Assignments!A28="","",Assignments!B28)</x:f>
      </x:c>
      <x:c r="C28" s="8" t="str">
        <x:f>IF(Assignments!A28="","",Assignments!C28)</x:f>
      </x:c>
      <x:c r="D28" s="13" t="str">
        <x:f>IF(Assignments!F28="","",Assignments!F28)</x:f>
      </x:c>
      <x:c r="E28" s="8" t="str">
        <x:f>IF(Assignments!A28="","",Assignments!H28)</x:f>
      </x:c>
      <x:c r="F28" s="8" t="str">
        <x:f>IF(Assignments!A28="","",Assignments!M28)</x:f>
      </x:c>
    </x:row>
    <x:row r="29">
      <x:c r="A29" s="8" t="str">
        <x:f>IF(Assignments!A29="","",Assignments!A29)</x:f>
      </x:c>
      <x:c r="B29" s="8" t="str">
        <x:f>IF(Assignments!A29="","",Assignments!B29)</x:f>
      </x:c>
      <x:c r="C29" s="8" t="str">
        <x:f>IF(Assignments!A29="","",Assignments!C29)</x:f>
      </x:c>
      <x:c r="D29" s="13" t="str">
        <x:f>IF(Assignments!F29="","",Assignments!F29)</x:f>
      </x:c>
      <x:c r="E29" s="8" t="str">
        <x:f>IF(Assignments!A29="","",Assignments!H29)</x:f>
      </x:c>
      <x:c r="F29" s="8" t="str">
        <x:f>IF(Assignments!A29="","",Assignments!M29)</x:f>
      </x:c>
    </x:row>
    <x:row r="30">
      <x:c r="A30" s="8" t="str">
        <x:f>IF(Assignments!A30="","",Assignments!A30)</x:f>
      </x:c>
      <x:c r="B30" s="8" t="str">
        <x:f>IF(Assignments!A30="","",Assignments!B30)</x:f>
      </x:c>
      <x:c r="C30" s="8" t="str">
        <x:f>IF(Assignments!A30="","",Assignments!C30)</x:f>
      </x:c>
      <x:c r="D30" s="13" t="str">
        <x:f>IF(Assignments!F30="","",Assignments!F30)</x:f>
      </x:c>
      <x:c r="E30" s="8" t="str">
        <x:f>IF(Assignments!A30="","",Assignments!H30)</x:f>
      </x:c>
      <x:c r="F30" s="8" t="str">
        <x:f>IF(Assignments!A30="","",Assignments!M30)</x:f>
      </x:c>
    </x:row>
    <x:row r="31">
      <x:c r="A31" s="8" t="str">
        <x:f>IF(Assignments!A31="","",Assignments!A31)</x:f>
      </x:c>
      <x:c r="B31" s="8" t="str">
        <x:f>IF(Assignments!A31="","",Assignments!B31)</x:f>
      </x:c>
      <x:c r="C31" s="8" t="str">
        <x:f>IF(Assignments!A31="","",Assignments!C31)</x:f>
      </x:c>
      <x:c r="D31" s="13" t="str">
        <x:f>IF(Assignments!F31="","",Assignments!F31)</x:f>
      </x:c>
      <x:c r="E31" s="8" t="str">
        <x:f>IF(Assignments!A31="","",Assignments!H31)</x:f>
      </x:c>
      <x:c r="F31" s="8" t="str">
        <x:f>IF(Assignments!A31="","",Assignments!M31)</x:f>
      </x:c>
    </x:row>
    <x:row r="32">
      <x:c r="A32" s="8" t="str">
        <x:f>IF(Assignments!A32="","",Assignments!A32)</x:f>
      </x:c>
      <x:c r="B32" s="8" t="str">
        <x:f>IF(Assignments!A32="","",Assignments!B32)</x:f>
      </x:c>
      <x:c r="C32" s="8" t="str">
        <x:f>IF(Assignments!A32="","",Assignments!C32)</x:f>
      </x:c>
      <x:c r="D32" s="13" t="str">
        <x:f>IF(Assignments!F32="","",Assignments!F32)</x:f>
      </x:c>
      <x:c r="E32" s="8" t="str">
        <x:f>IF(Assignments!A32="","",Assignments!H32)</x:f>
      </x:c>
      <x:c r="F32" s="8" t="str">
        <x:f>IF(Assignments!A32="","",Assignments!M32)</x:f>
      </x:c>
    </x:row>
    <x:row r="33">
      <x:c r="A33" s="8" t="str">
        <x:f>IF(Assignments!A33="","",Assignments!A33)</x:f>
      </x:c>
      <x:c r="B33" s="8" t="str">
        <x:f>IF(Assignments!A33="","",Assignments!B33)</x:f>
      </x:c>
      <x:c r="C33" s="8" t="str">
        <x:f>IF(Assignments!A33="","",Assignments!C33)</x:f>
      </x:c>
      <x:c r="D33" s="13" t="str">
        <x:f>IF(Assignments!F33="","",Assignments!F33)</x:f>
      </x:c>
      <x:c r="E33" s="8" t="str">
        <x:f>IF(Assignments!A33="","",Assignments!H33)</x:f>
      </x:c>
      <x:c r="F33" s="8" t="str">
        <x:f>IF(Assignments!A33="","",Assignments!M33)</x:f>
      </x:c>
    </x:row>
    <x:row r="34">
      <x:c r="A34" s="8" t="str">
        <x:f>IF(Assignments!A34="","",Assignments!A34)</x:f>
      </x:c>
      <x:c r="B34" s="8" t="str">
        <x:f>IF(Assignments!A34="","",Assignments!B34)</x:f>
      </x:c>
      <x:c r="C34" s="8" t="str">
        <x:f>IF(Assignments!A34="","",Assignments!C34)</x:f>
      </x:c>
      <x:c r="D34" s="13" t="str">
        <x:f>IF(Assignments!F34="","",Assignments!F34)</x:f>
      </x:c>
      <x:c r="E34" s="8" t="str">
        <x:f>IF(Assignments!A34="","",Assignments!H34)</x:f>
      </x:c>
      <x:c r="F34" s="8" t="str">
        <x:f>IF(Assignments!A34="","",Assignments!M34)</x:f>
      </x:c>
    </x:row>
    <x:row r="35">
      <x:c r="A35" s="8" t="str">
        <x:f>IF(Assignments!A35="","",Assignments!A35)</x:f>
      </x:c>
      <x:c r="B35" s="8" t="str">
        <x:f>IF(Assignments!A35="","",Assignments!B35)</x:f>
      </x:c>
      <x:c r="C35" s="8" t="str">
        <x:f>IF(Assignments!A35="","",Assignments!C35)</x:f>
      </x:c>
      <x:c r="D35" s="13" t="str">
        <x:f>IF(Assignments!F35="","",Assignments!F35)</x:f>
      </x:c>
      <x:c r="E35" s="8" t="str">
        <x:f>IF(Assignments!A35="","",Assignments!H35)</x:f>
      </x:c>
      <x:c r="F35" s="8" t="str">
        <x:f>IF(Assignments!A35="","",Assignments!M35)</x:f>
      </x:c>
    </x:row>
    <x:row r="36">
      <x:c r="A36" s="8" t="str">
        <x:f>IF(Assignments!A36="","",Assignments!A36)</x:f>
      </x:c>
      <x:c r="B36" s="8" t="str">
        <x:f>IF(Assignments!A36="","",Assignments!B36)</x:f>
      </x:c>
      <x:c r="C36" s="8" t="str">
        <x:f>IF(Assignments!A36="","",Assignments!C36)</x:f>
      </x:c>
      <x:c r="D36" s="13" t="str">
        <x:f>IF(Assignments!F36="","",Assignments!F36)</x:f>
      </x:c>
      <x:c r="E36" s="8" t="str">
        <x:f>IF(Assignments!A36="","",Assignments!H36)</x:f>
      </x:c>
      <x:c r="F36" s="8" t="str">
        <x:f>IF(Assignments!A36="","",Assignments!M36)</x:f>
      </x:c>
    </x:row>
    <x:row r="37">
      <x:c r="A37" s="8" t="str">
        <x:f>IF(Assignments!A37="","",Assignments!A37)</x:f>
      </x:c>
      <x:c r="B37" s="8" t="str">
        <x:f>IF(Assignments!A37="","",Assignments!B37)</x:f>
      </x:c>
      <x:c r="C37" s="8" t="str">
        <x:f>IF(Assignments!A37="","",Assignments!C37)</x:f>
      </x:c>
      <x:c r="D37" s="13" t="str">
        <x:f>IF(Assignments!F37="","",Assignments!F37)</x:f>
      </x:c>
      <x:c r="E37" s="8" t="str">
        <x:f>IF(Assignments!A37="","",Assignments!H37)</x:f>
      </x:c>
      <x:c r="F37" s="8" t="str">
        <x:f>IF(Assignments!A37="","",Assignments!M37)</x:f>
      </x:c>
    </x:row>
    <x:row r="38">
      <x:c r="A38" s="8" t="str">
        <x:f>IF(Assignments!A38="","",Assignments!A38)</x:f>
      </x:c>
      <x:c r="B38" s="8" t="str">
        <x:f>IF(Assignments!A38="","",Assignments!B38)</x:f>
      </x:c>
      <x:c r="C38" s="8" t="str">
        <x:f>IF(Assignments!A38="","",Assignments!C38)</x:f>
      </x:c>
      <x:c r="D38" s="13" t="str">
        <x:f>IF(Assignments!F38="","",Assignments!F38)</x:f>
      </x:c>
      <x:c r="E38" s="8" t="str">
        <x:f>IF(Assignments!A38="","",Assignments!H38)</x:f>
      </x:c>
      <x:c r="F38" s="8" t="str">
        <x:f>IF(Assignments!A38="","",Assignments!M38)</x:f>
      </x:c>
    </x:row>
    <x:row r="39">
      <x:c r="A39" s="8" t="str">
        <x:f>IF(Assignments!A39="","",Assignments!A39)</x:f>
      </x:c>
      <x:c r="B39" s="8" t="str">
        <x:f>IF(Assignments!A39="","",Assignments!B39)</x:f>
      </x:c>
      <x:c r="C39" s="8" t="str">
        <x:f>IF(Assignments!A39="","",Assignments!C39)</x:f>
      </x:c>
      <x:c r="D39" s="13" t="str">
        <x:f>IF(Assignments!F39="","",Assignments!F39)</x:f>
      </x:c>
      <x:c r="E39" s="8" t="str">
        <x:f>IF(Assignments!A39="","",Assignments!H39)</x:f>
      </x:c>
      <x:c r="F39" s="8" t="str">
        <x:f>IF(Assignments!A39="","",Assignments!M39)</x:f>
      </x:c>
    </x:row>
    <x:row r="40">
      <x:c r="A40" s="8" t="str">
        <x:f>IF(Assignments!A40="","",Assignments!A40)</x:f>
      </x:c>
      <x:c r="B40" s="8" t="str">
        <x:f>IF(Assignments!A40="","",Assignments!B40)</x:f>
      </x:c>
      <x:c r="C40" s="8" t="str">
        <x:f>IF(Assignments!A40="","",Assignments!C40)</x:f>
      </x:c>
      <x:c r="D40" s="13" t="str">
        <x:f>IF(Assignments!F40="","",Assignments!F40)</x:f>
      </x:c>
      <x:c r="E40" s="8" t="str">
        <x:f>IF(Assignments!A40="","",Assignments!H40)</x:f>
      </x:c>
      <x:c r="F40" s="8" t="str">
        <x:f>IF(Assignments!A40="","",Assignments!M40)</x:f>
      </x:c>
    </x:row>
    <x:row r="41">
      <x:c r="A41" s="8" t="str">
        <x:f>IF(Assignments!A41="","",Assignments!A41)</x:f>
      </x:c>
      <x:c r="B41" s="8" t="str">
        <x:f>IF(Assignments!A41="","",Assignments!B41)</x:f>
      </x:c>
      <x:c r="C41" s="8" t="str">
        <x:f>IF(Assignments!A41="","",Assignments!C41)</x:f>
      </x:c>
      <x:c r="D41" s="13" t="str">
        <x:f>IF(Assignments!F41="","",Assignments!F41)</x:f>
      </x:c>
      <x:c r="E41" s="8" t="str">
        <x:f>IF(Assignments!A41="","",Assignments!H41)</x:f>
      </x:c>
      <x:c r="F41" s="8" t="str">
        <x:f>IF(Assignments!A41="","",Assignments!M41)</x:f>
      </x:c>
    </x:row>
    <x:row r="42">
      <x:c r="A42" s="8" t="str">
        <x:f>IF(Assignments!A42="","",Assignments!A42)</x:f>
      </x:c>
      <x:c r="B42" s="8" t="str">
        <x:f>IF(Assignments!A42="","",Assignments!B42)</x:f>
      </x:c>
      <x:c r="C42" s="8" t="str">
        <x:f>IF(Assignments!A42="","",Assignments!C42)</x:f>
      </x:c>
      <x:c r="D42" s="13" t="str">
        <x:f>IF(Assignments!F42="","",Assignments!F42)</x:f>
      </x:c>
      <x:c r="E42" s="8" t="str">
        <x:f>IF(Assignments!A42="","",Assignments!H42)</x:f>
      </x:c>
      <x:c r="F42" s="8" t="str">
        <x:f>IF(Assignments!A42="","",Assignments!M42)</x:f>
      </x:c>
    </x:row>
    <x:row r="43">
      <x:c r="A43" s="8" t="str">
        <x:f>IF(Assignments!A43="","",Assignments!A43)</x:f>
      </x:c>
      <x:c r="B43" s="8" t="str">
        <x:f>IF(Assignments!A43="","",Assignments!B43)</x:f>
      </x:c>
      <x:c r="C43" s="8" t="str">
        <x:f>IF(Assignments!A43="","",Assignments!C43)</x:f>
      </x:c>
      <x:c r="D43" s="13" t="str">
        <x:f>IF(Assignments!F43="","",Assignments!F43)</x:f>
      </x:c>
      <x:c r="E43" s="8" t="str">
        <x:f>IF(Assignments!A43="","",Assignments!H43)</x:f>
      </x:c>
      <x:c r="F43" s="8" t="str">
        <x:f>IF(Assignments!A43="","",Assignments!M43)</x:f>
      </x:c>
    </x:row>
    <x:row r="44">
      <x:c r="A44" s="8" t="str">
        <x:f>IF(Assignments!A44="","",Assignments!A44)</x:f>
      </x:c>
      <x:c r="B44" s="8" t="str">
        <x:f>IF(Assignments!A44="","",Assignments!B44)</x:f>
      </x:c>
      <x:c r="C44" s="8" t="str">
        <x:f>IF(Assignments!A44="","",Assignments!C44)</x:f>
      </x:c>
      <x:c r="D44" s="13" t="str">
        <x:f>IF(Assignments!F44="","",Assignments!F44)</x:f>
      </x:c>
      <x:c r="E44" s="8" t="str">
        <x:f>IF(Assignments!A44="","",Assignments!H44)</x:f>
      </x:c>
      <x:c r="F44" s="8" t="str">
        <x:f>IF(Assignments!A44="","",Assignments!M44)</x:f>
      </x:c>
    </x:row>
    <x:row r="45">
      <x:c r="A45" s="8" t="str">
        <x:f>IF(Assignments!A45="","",Assignments!A45)</x:f>
      </x:c>
      <x:c r="B45" s="8" t="str">
        <x:f>IF(Assignments!A45="","",Assignments!B45)</x:f>
      </x:c>
      <x:c r="C45" s="8" t="str">
        <x:f>IF(Assignments!A45="","",Assignments!C45)</x:f>
      </x:c>
      <x:c r="D45" s="13" t="str">
        <x:f>IF(Assignments!F45="","",Assignments!F45)</x:f>
      </x:c>
      <x:c r="E45" s="8" t="str">
        <x:f>IF(Assignments!A45="","",Assignments!H45)</x:f>
      </x:c>
      <x:c r="F45" s="8" t="str">
        <x:f>IF(Assignments!A45="","",Assignments!M45)</x:f>
      </x:c>
    </x:row>
    <x:row r="46">
      <x:c r="A46" s="8" t="str">
        <x:f>IF(Assignments!A46="","",Assignments!A46)</x:f>
      </x:c>
      <x:c r="B46" s="8" t="str">
        <x:f>IF(Assignments!A46="","",Assignments!B46)</x:f>
      </x:c>
      <x:c r="C46" s="8" t="str">
        <x:f>IF(Assignments!A46="","",Assignments!C46)</x:f>
      </x:c>
      <x:c r="D46" s="13" t="str">
        <x:f>IF(Assignments!F46="","",Assignments!F46)</x:f>
      </x:c>
      <x:c r="E46" s="8" t="str">
        <x:f>IF(Assignments!A46="","",Assignments!H46)</x:f>
      </x:c>
      <x:c r="F46" s="8" t="str">
        <x:f>IF(Assignments!A46="","",Assignments!M46)</x:f>
      </x:c>
    </x:row>
    <x:row r="47">
      <x:c r="A47" s="8" t="str">
        <x:f>IF(Assignments!A47="","",Assignments!A47)</x:f>
      </x:c>
      <x:c r="B47" s="8" t="str">
        <x:f>IF(Assignments!A47="","",Assignments!B47)</x:f>
      </x:c>
      <x:c r="C47" s="8" t="str">
        <x:f>IF(Assignments!A47="","",Assignments!C47)</x:f>
      </x:c>
      <x:c r="D47" s="13" t="str">
        <x:f>IF(Assignments!F47="","",Assignments!F47)</x:f>
      </x:c>
      <x:c r="E47" s="8" t="str">
        <x:f>IF(Assignments!A47="","",Assignments!H47)</x:f>
      </x:c>
      <x:c r="F47" s="8" t="str">
        <x:f>IF(Assignments!A47="","",Assignments!M47)</x:f>
      </x:c>
    </x:row>
    <x:row r="48">
      <x:c r="A48" s="8" t="str">
        <x:f>IF(Assignments!A48="","",Assignments!A48)</x:f>
      </x:c>
      <x:c r="B48" s="8" t="str">
        <x:f>IF(Assignments!A48="","",Assignments!B48)</x:f>
      </x:c>
      <x:c r="C48" s="8" t="str">
        <x:f>IF(Assignments!A48="","",Assignments!C48)</x:f>
      </x:c>
      <x:c r="D48" s="13" t="str">
        <x:f>IF(Assignments!F48="","",Assignments!F48)</x:f>
      </x:c>
      <x:c r="E48" s="8" t="str">
        <x:f>IF(Assignments!A48="","",Assignments!H48)</x:f>
      </x:c>
      <x:c r="F48" s="8" t="str">
        <x:f>IF(Assignments!A48="","",Assignments!M48)</x:f>
      </x:c>
    </x:row>
    <x:row r="49">
      <x:c r="A49" s="8" t="str">
        <x:f>IF(Assignments!A49="","",Assignments!A49)</x:f>
      </x:c>
      <x:c r="B49" s="8" t="str">
        <x:f>IF(Assignments!A49="","",Assignments!B49)</x:f>
      </x:c>
      <x:c r="C49" s="8" t="str">
        <x:f>IF(Assignments!A49="","",Assignments!C49)</x:f>
      </x:c>
      <x:c r="D49" s="13" t="str">
        <x:f>IF(Assignments!F49="","",Assignments!F49)</x:f>
      </x:c>
      <x:c r="E49" s="8" t="str">
        <x:f>IF(Assignments!A49="","",Assignments!H49)</x:f>
      </x:c>
      <x:c r="F49" s="8" t="str">
        <x:f>IF(Assignments!A49="","",Assignments!M49)</x:f>
      </x:c>
    </x:row>
    <x:row r="50">
      <x:c r="A50" s="8" t="str">
        <x:f>IF(Assignments!A50="","",Assignments!A50)</x:f>
      </x:c>
      <x:c r="B50" s="8" t="str">
        <x:f>IF(Assignments!A50="","",Assignments!B50)</x:f>
      </x:c>
      <x:c r="C50" s="8" t="str">
        <x:f>IF(Assignments!A50="","",Assignments!C50)</x:f>
      </x:c>
      <x:c r="D50" s="13" t="str">
        <x:f>IF(Assignments!F50="","",Assignments!F50)</x:f>
      </x:c>
      <x:c r="E50" s="8" t="str">
        <x:f>IF(Assignments!A50="","",Assignments!H50)</x:f>
      </x:c>
      <x:c r="F50" s="8" t="str">
        <x:f>IF(Assignments!A50="","",Assignments!M50)</x:f>
      </x:c>
    </x:row>
    <x:row r="51">
      <x:c r="A51" s="8" t="str">
        <x:f>IF(Assignments!A51="","",Assignments!A51)</x:f>
      </x:c>
      <x:c r="B51" s="8" t="str">
        <x:f>IF(Assignments!A51="","",Assignments!B51)</x:f>
      </x:c>
      <x:c r="C51" s="8" t="str">
        <x:f>IF(Assignments!A51="","",Assignments!C51)</x:f>
      </x:c>
      <x:c r="D51" s="13" t="str">
        <x:f>IF(Assignments!F51="","",Assignments!F51)</x:f>
      </x:c>
      <x:c r="E51" s="8" t="str">
        <x:f>IF(Assignments!A51="","",Assignments!H51)</x:f>
      </x:c>
      <x:c r="F51" s="8" t="str">
        <x:f>IF(Assignments!A51="","",Assignments!M51)</x:f>
      </x:c>
    </x:row>
    <x:row r="52">
      <x:c r="A52" s="8" t="str">
        <x:f>IF(Assignments!A52="","",Assignments!A52)</x:f>
      </x:c>
      <x:c r="B52" s="8" t="str">
        <x:f>IF(Assignments!A52="","",Assignments!B52)</x:f>
      </x:c>
      <x:c r="C52" s="8" t="str">
        <x:f>IF(Assignments!A52="","",Assignments!C52)</x:f>
      </x:c>
      <x:c r="D52" s="13" t="str">
        <x:f>IF(Assignments!F52="","",Assignments!F52)</x:f>
      </x:c>
      <x:c r="E52" s="8" t="str">
        <x:f>IF(Assignments!A52="","",Assignments!H52)</x:f>
      </x:c>
      <x:c r="F52" s="8" t="str">
        <x:f>IF(Assignments!A52="","",Assignments!M52)</x:f>
      </x:c>
    </x:row>
    <x:row r="53">
      <x:c r="A53" s="8" t="str">
        <x:f>IF(Assignments!A53="","",Assignments!A53)</x:f>
      </x:c>
      <x:c r="B53" s="8" t="str">
        <x:f>IF(Assignments!A53="","",Assignments!B53)</x:f>
      </x:c>
      <x:c r="C53" s="8" t="str">
        <x:f>IF(Assignments!A53="","",Assignments!C53)</x:f>
      </x:c>
      <x:c r="D53" s="13" t="str">
        <x:f>IF(Assignments!F53="","",Assignments!F53)</x:f>
      </x:c>
      <x:c r="E53" s="8" t="str">
        <x:f>IF(Assignments!A53="","",Assignments!H53)</x:f>
      </x:c>
      <x:c r="F53" s="8" t="str">
        <x:f>IF(Assignments!A53="","",Assignments!M53)</x:f>
      </x:c>
    </x:row>
    <x:row r="54">
      <x:c r="A54" s="8" t="str">
        <x:f>IF(Assignments!A54="","",Assignments!A54)</x:f>
      </x:c>
      <x:c r="B54" s="8" t="str">
        <x:f>IF(Assignments!A54="","",Assignments!B54)</x:f>
      </x:c>
      <x:c r="C54" s="8" t="str">
        <x:f>IF(Assignments!A54="","",Assignments!C54)</x:f>
      </x:c>
      <x:c r="D54" s="13" t="str">
        <x:f>IF(Assignments!F54="","",Assignments!F54)</x:f>
      </x:c>
      <x:c r="E54" s="8" t="str">
        <x:f>IF(Assignments!A54="","",Assignments!H54)</x:f>
      </x:c>
      <x:c r="F54" s="8" t="str">
        <x:f>IF(Assignments!A54="","",Assignments!M54)</x:f>
      </x:c>
    </x:row>
    <x:row r="55">
      <x:c r="A55" s="8" t="str">
        <x:f>IF(Assignments!A55="","",Assignments!A55)</x:f>
      </x:c>
      <x:c r="B55" s="8" t="str">
        <x:f>IF(Assignments!A55="","",Assignments!B55)</x:f>
      </x:c>
      <x:c r="C55" s="8" t="str">
        <x:f>IF(Assignments!A55="","",Assignments!C55)</x:f>
      </x:c>
      <x:c r="D55" s="13" t="str">
        <x:f>IF(Assignments!F55="","",Assignments!F55)</x:f>
      </x:c>
      <x:c r="E55" s="8" t="str">
        <x:f>IF(Assignments!A55="","",Assignments!H55)</x:f>
      </x:c>
      <x:c r="F55" s="8" t="str">
        <x:f>IF(Assignments!A55="","",Assignments!M55)</x:f>
      </x:c>
    </x:row>
    <x:row r="56">
      <x:c r="A56" s="8" t="str">
        <x:f>IF(Assignments!A56="","",Assignments!A56)</x:f>
      </x:c>
      <x:c r="B56" s="8" t="str">
        <x:f>IF(Assignments!A56="","",Assignments!B56)</x:f>
      </x:c>
      <x:c r="C56" s="8" t="str">
        <x:f>IF(Assignments!A56="","",Assignments!C56)</x:f>
      </x:c>
      <x:c r="D56" s="13" t="str">
        <x:f>IF(Assignments!F56="","",Assignments!F56)</x:f>
      </x:c>
      <x:c r="E56" s="8" t="str">
        <x:f>IF(Assignments!A56="","",Assignments!H56)</x:f>
      </x:c>
      <x:c r="F56" s="8" t="str">
        <x:f>IF(Assignments!A56="","",Assignments!M56)</x:f>
      </x:c>
    </x:row>
    <x:row r="57">
      <x:c r="A57" s="8" t="str">
        <x:f>IF(Assignments!A57="","",Assignments!A57)</x:f>
      </x:c>
      <x:c r="B57" s="8" t="str">
        <x:f>IF(Assignments!A57="","",Assignments!B57)</x:f>
      </x:c>
      <x:c r="C57" s="8" t="str">
        <x:f>IF(Assignments!A57="","",Assignments!C57)</x:f>
      </x:c>
      <x:c r="D57" s="13" t="str">
        <x:f>IF(Assignments!F57="","",Assignments!F57)</x:f>
      </x:c>
      <x:c r="E57" s="8" t="str">
        <x:f>IF(Assignments!A57="","",Assignments!H57)</x:f>
      </x:c>
      <x:c r="F57" s="8" t="str">
        <x:f>IF(Assignments!A57="","",Assignments!M57)</x:f>
      </x:c>
    </x:row>
    <x:row r="58">
      <x:c r="A58" s="8" t="str">
        <x:f>IF(Assignments!A58="","",Assignments!A58)</x:f>
      </x:c>
      <x:c r="B58" s="8" t="str">
        <x:f>IF(Assignments!A58="","",Assignments!B58)</x:f>
      </x:c>
      <x:c r="C58" s="8" t="str">
        <x:f>IF(Assignments!A58="","",Assignments!C58)</x:f>
      </x:c>
      <x:c r="D58" s="13" t="str">
        <x:f>IF(Assignments!F58="","",Assignments!F58)</x:f>
      </x:c>
      <x:c r="E58" s="8" t="str">
        <x:f>IF(Assignments!A58="","",Assignments!H58)</x:f>
      </x:c>
      <x:c r="F58" s="8" t="str">
        <x:f>IF(Assignments!A58="","",Assignments!M58)</x:f>
      </x:c>
    </x:row>
    <x:row r="59">
      <x:c r="A59" s="8" t="str">
        <x:f>IF(Assignments!A59="","",Assignments!A59)</x:f>
      </x:c>
      <x:c r="B59" s="8" t="str">
        <x:f>IF(Assignments!A59="","",Assignments!B59)</x:f>
      </x:c>
      <x:c r="C59" s="8" t="str">
        <x:f>IF(Assignments!A59="","",Assignments!C59)</x:f>
      </x:c>
      <x:c r="D59" s="13" t="str">
        <x:f>IF(Assignments!F59="","",Assignments!F59)</x:f>
      </x:c>
      <x:c r="E59" s="8" t="str">
        <x:f>IF(Assignments!A59="","",Assignments!H59)</x:f>
      </x:c>
      <x:c r="F59" s="8" t="str">
        <x:f>IF(Assignments!A59="","",Assignments!M59)</x:f>
      </x:c>
    </x:row>
    <x:row r="60">
      <x:c r="A60" s="8" t="str">
        <x:f>IF(Assignments!A60="","",Assignments!A60)</x:f>
      </x:c>
      <x:c r="B60" s="8" t="str">
        <x:f>IF(Assignments!A60="","",Assignments!B60)</x:f>
      </x:c>
      <x:c r="C60" s="8" t="str">
        <x:f>IF(Assignments!A60="","",Assignments!C60)</x:f>
      </x:c>
      <x:c r="D60" s="13" t="str">
        <x:f>IF(Assignments!F60="","",Assignments!F60)</x:f>
      </x:c>
      <x:c r="E60" s="8" t="str">
        <x:f>IF(Assignments!A60="","",Assignments!H60)</x:f>
      </x:c>
      <x:c r="F60" s="8" t="str">
        <x:f>IF(Assignments!A60="","",Assignments!M60)</x:f>
      </x:c>
    </x:row>
    <x:row r="61">
      <x:c r="A61" s="8" t="str">
        <x:f>IF(Assignments!A61="","",Assignments!A61)</x:f>
      </x:c>
      <x:c r="B61" s="8" t="str">
        <x:f>IF(Assignments!A61="","",Assignments!B61)</x:f>
      </x:c>
      <x:c r="C61" s="8" t="str">
        <x:f>IF(Assignments!A61="","",Assignments!C61)</x:f>
      </x:c>
      <x:c r="D61" s="13" t="str">
        <x:f>IF(Assignments!F61="","",Assignments!F61)</x:f>
      </x:c>
      <x:c r="E61" s="8" t="str">
        <x:f>IF(Assignments!A61="","",Assignments!H61)</x:f>
      </x:c>
      <x:c r="F61" s="8" t="str">
        <x:f>IF(Assignments!A61="","",Assignments!M61)</x:f>
      </x:c>
    </x:row>
    <x:row r="62">
      <x:c r="A62" s="8" t="str">
        <x:f>IF(Assignments!A62="","",Assignments!A62)</x:f>
      </x:c>
      <x:c r="B62" s="8" t="str">
        <x:f>IF(Assignments!A62="","",Assignments!B62)</x:f>
      </x:c>
      <x:c r="C62" s="8" t="str">
        <x:f>IF(Assignments!A62="","",Assignments!C62)</x:f>
      </x:c>
      <x:c r="D62" s="13" t="str">
        <x:f>IF(Assignments!F62="","",Assignments!F62)</x:f>
      </x:c>
      <x:c r="E62" s="8" t="str">
        <x:f>IF(Assignments!A62="","",Assignments!H62)</x:f>
      </x:c>
      <x:c r="F62" s="8" t="str">
        <x:f>IF(Assignments!A62="","",Assignments!M62)</x:f>
      </x:c>
    </x:row>
    <x:row r="63">
      <x:c r="A63" s="8" t="str">
        <x:f>IF(Assignments!A63="","",Assignments!A63)</x:f>
      </x:c>
      <x:c r="B63" s="8" t="str">
        <x:f>IF(Assignments!A63="","",Assignments!B63)</x:f>
      </x:c>
      <x:c r="C63" s="8" t="str">
        <x:f>IF(Assignments!A63="","",Assignments!C63)</x:f>
      </x:c>
      <x:c r="D63" s="13" t="str">
        <x:f>IF(Assignments!F63="","",Assignments!F63)</x:f>
      </x:c>
      <x:c r="E63" s="8" t="str">
        <x:f>IF(Assignments!A63="","",Assignments!H63)</x:f>
      </x:c>
      <x:c r="F63" s="8" t="str">
        <x:f>IF(Assignments!A63="","",Assignments!M63)</x:f>
      </x:c>
    </x:row>
    <x:row r="64">
      <x:c r="A64" s="8" t="str">
        <x:f>IF(Assignments!A64="","",Assignments!A64)</x:f>
      </x:c>
      <x:c r="B64" s="8" t="str">
        <x:f>IF(Assignments!A64="","",Assignments!B64)</x:f>
      </x:c>
      <x:c r="C64" s="8" t="str">
        <x:f>IF(Assignments!A64="","",Assignments!C64)</x:f>
      </x:c>
      <x:c r="D64" s="13" t="str">
        <x:f>IF(Assignments!F64="","",Assignments!F64)</x:f>
      </x:c>
      <x:c r="E64" s="8" t="str">
        <x:f>IF(Assignments!A64="","",Assignments!H64)</x:f>
      </x:c>
      <x:c r="F64" s="8" t="str">
        <x:f>IF(Assignments!A64="","",Assignments!M64)</x:f>
      </x:c>
    </x:row>
    <x:row r="65">
      <x:c r="A65" s="8" t="str">
        <x:f>IF(Assignments!A65="","",Assignments!A65)</x:f>
      </x:c>
      <x:c r="B65" s="8" t="str">
        <x:f>IF(Assignments!A65="","",Assignments!B65)</x:f>
      </x:c>
      <x:c r="C65" s="8" t="str">
        <x:f>IF(Assignments!A65="","",Assignments!C65)</x:f>
      </x:c>
      <x:c r="D65" s="13" t="str">
        <x:f>IF(Assignments!F65="","",Assignments!F65)</x:f>
      </x:c>
      <x:c r="E65" s="8" t="str">
        <x:f>IF(Assignments!A65="","",Assignments!H65)</x:f>
      </x:c>
      <x:c r="F65" s="8" t="str">
        <x:f>IF(Assignments!A65="","",Assignments!M65)</x:f>
      </x:c>
    </x:row>
    <x:row r="66">
      <x:c r="A66" s="8" t="str">
        <x:f>IF(Assignments!A66="","",Assignments!A66)</x:f>
      </x:c>
      <x:c r="B66" s="8" t="str">
        <x:f>IF(Assignments!A66="","",Assignments!B66)</x:f>
      </x:c>
      <x:c r="C66" s="8" t="str">
        <x:f>IF(Assignments!A66="","",Assignments!C66)</x:f>
      </x:c>
      <x:c r="D66" s="13" t="str">
        <x:f>IF(Assignments!F66="","",Assignments!F66)</x:f>
      </x:c>
      <x:c r="E66" s="8" t="str">
        <x:f>IF(Assignments!A66="","",Assignments!H66)</x:f>
      </x:c>
      <x:c r="F66" s="8" t="str">
        <x:f>IF(Assignments!A66="","",Assignments!M66)</x:f>
      </x:c>
    </x:row>
    <x:row r="67">
      <x:c r="A67" s="8" t="str">
        <x:f>IF(Assignments!A67="","",Assignments!A67)</x:f>
      </x:c>
      <x:c r="B67" s="8" t="str">
        <x:f>IF(Assignments!A67="","",Assignments!B67)</x:f>
      </x:c>
      <x:c r="C67" s="8" t="str">
        <x:f>IF(Assignments!A67="","",Assignments!C67)</x:f>
      </x:c>
      <x:c r="D67" s="13" t="str">
        <x:f>IF(Assignments!F67="","",Assignments!F67)</x:f>
      </x:c>
      <x:c r="E67" s="8" t="str">
        <x:f>IF(Assignments!A67="","",Assignments!H67)</x:f>
      </x:c>
      <x:c r="F67" s="8" t="str">
        <x:f>IF(Assignments!A67="","",Assignments!M67)</x:f>
      </x:c>
    </x:row>
    <x:row r="68">
      <x:c r="A68" s="8" t="str">
        <x:f>IF(Assignments!A68="","",Assignments!A68)</x:f>
      </x:c>
      <x:c r="B68" s="8" t="str">
        <x:f>IF(Assignments!A68="","",Assignments!B68)</x:f>
      </x:c>
      <x:c r="C68" s="8" t="str">
        <x:f>IF(Assignments!A68="","",Assignments!C68)</x:f>
      </x:c>
      <x:c r="D68" s="13" t="str">
        <x:f>IF(Assignments!F68="","",Assignments!F68)</x:f>
      </x:c>
      <x:c r="E68" s="8" t="str">
        <x:f>IF(Assignments!A68="","",Assignments!H68)</x:f>
      </x:c>
      <x:c r="F68" s="8" t="str">
        <x:f>IF(Assignments!A68="","",Assignments!M68)</x:f>
      </x:c>
    </x:row>
    <x:row r="69">
      <x:c r="A69" s="8" t="str">
        <x:f>IF(Assignments!A69="","",Assignments!A69)</x:f>
      </x:c>
      <x:c r="B69" s="8" t="str">
        <x:f>IF(Assignments!A69="","",Assignments!B69)</x:f>
      </x:c>
      <x:c r="C69" s="8" t="str">
        <x:f>IF(Assignments!A69="","",Assignments!C69)</x:f>
      </x:c>
      <x:c r="D69" s="13" t="str">
        <x:f>IF(Assignments!F69="","",Assignments!F69)</x:f>
      </x:c>
      <x:c r="E69" s="8" t="str">
        <x:f>IF(Assignments!A69="","",Assignments!H69)</x:f>
      </x:c>
      <x:c r="F69" s="8" t="str">
        <x:f>IF(Assignments!A69="","",Assignments!M69)</x:f>
      </x:c>
    </x:row>
    <x:row r="70">
      <x:c r="A70" s="8" t="str">
        <x:f>IF(Assignments!A70="","",Assignments!A70)</x:f>
      </x:c>
      <x:c r="B70" s="8" t="str">
        <x:f>IF(Assignments!A70="","",Assignments!B70)</x:f>
      </x:c>
      <x:c r="C70" s="8" t="str">
        <x:f>IF(Assignments!A70="","",Assignments!C70)</x:f>
      </x:c>
      <x:c r="D70" s="13" t="str">
        <x:f>IF(Assignments!F70="","",Assignments!F70)</x:f>
      </x:c>
      <x:c r="E70" s="8" t="str">
        <x:f>IF(Assignments!A70="","",Assignments!H70)</x:f>
      </x:c>
      <x:c r="F70" s="8" t="str">
        <x:f>IF(Assignments!A70="","",Assignments!M70)</x:f>
      </x:c>
    </x:row>
    <x:row r="71">
      <x:c r="A71" s="8" t="str">
        <x:f>IF(Assignments!A71="","",Assignments!A71)</x:f>
      </x:c>
      <x:c r="B71" s="8" t="str">
        <x:f>IF(Assignments!A71="","",Assignments!B71)</x:f>
      </x:c>
      <x:c r="C71" s="8" t="str">
        <x:f>IF(Assignments!A71="","",Assignments!C71)</x:f>
      </x:c>
      <x:c r="D71" s="13" t="str">
        <x:f>IF(Assignments!F71="","",Assignments!F71)</x:f>
      </x:c>
      <x:c r="E71" s="8" t="str">
        <x:f>IF(Assignments!A71="","",Assignments!H71)</x:f>
      </x:c>
      <x:c r="F71" s="8" t="str">
        <x:f>IF(Assignments!A71="","",Assignments!M71)</x:f>
      </x:c>
    </x:row>
    <x:row r="72">
      <x:c r="A72" s="8" t="str">
        <x:f>IF(Assignments!A72="","",Assignments!A72)</x:f>
      </x:c>
      <x:c r="B72" s="8" t="str">
        <x:f>IF(Assignments!A72="","",Assignments!B72)</x:f>
      </x:c>
      <x:c r="C72" s="8" t="str">
        <x:f>IF(Assignments!A72="","",Assignments!C72)</x:f>
      </x:c>
      <x:c r="D72" s="13" t="str">
        <x:f>IF(Assignments!F72="","",Assignments!F72)</x:f>
      </x:c>
      <x:c r="E72" s="8" t="str">
        <x:f>IF(Assignments!A72="","",Assignments!H72)</x:f>
      </x:c>
      <x:c r="F72" s="8" t="str">
        <x:f>IF(Assignments!A72="","",Assignments!M72)</x:f>
      </x:c>
    </x:row>
    <x:row r="73">
      <x:c r="A73" s="8" t="str">
        <x:f>IF(Assignments!A73="","",Assignments!A73)</x:f>
      </x:c>
      <x:c r="B73" s="8" t="str">
        <x:f>IF(Assignments!A73="","",Assignments!B73)</x:f>
      </x:c>
      <x:c r="C73" s="8" t="str">
        <x:f>IF(Assignments!A73="","",Assignments!C73)</x:f>
      </x:c>
      <x:c r="D73" s="13" t="str">
        <x:f>IF(Assignments!F73="","",Assignments!F73)</x:f>
      </x:c>
      <x:c r="E73" s="8" t="str">
        <x:f>IF(Assignments!A73="","",Assignments!H73)</x:f>
      </x:c>
      <x:c r="F73" s="8" t="str">
        <x:f>IF(Assignments!A73="","",Assignments!M73)</x:f>
      </x:c>
    </x:row>
    <x:row r="74">
      <x:c r="A74" s="8" t="str">
        <x:f>IF(Assignments!A74="","",Assignments!A74)</x:f>
      </x:c>
      <x:c r="B74" s="8" t="str">
        <x:f>IF(Assignments!A74="","",Assignments!B74)</x:f>
      </x:c>
      <x:c r="C74" s="8" t="str">
        <x:f>IF(Assignments!A74="","",Assignments!C74)</x:f>
      </x:c>
      <x:c r="D74" s="13" t="str">
        <x:f>IF(Assignments!F74="","",Assignments!F74)</x:f>
      </x:c>
      <x:c r="E74" s="8" t="str">
        <x:f>IF(Assignments!A74="","",Assignments!H74)</x:f>
      </x:c>
      <x:c r="F74" s="8" t="str">
        <x:f>IF(Assignments!A74="","",Assignments!M74)</x:f>
      </x:c>
    </x:row>
    <x:row r="75">
      <x:c r="A75" s="8" t="str">
        <x:f>IF(Assignments!A75="","",Assignments!A75)</x:f>
      </x:c>
      <x:c r="B75" s="8" t="str">
        <x:f>IF(Assignments!A75="","",Assignments!B75)</x:f>
      </x:c>
      <x:c r="C75" s="8" t="str">
        <x:f>IF(Assignments!A75="","",Assignments!C75)</x:f>
      </x:c>
      <x:c r="D75" s="13" t="str">
        <x:f>IF(Assignments!F75="","",Assignments!F75)</x:f>
      </x:c>
      <x:c r="E75" s="8" t="str">
        <x:f>IF(Assignments!A75="","",Assignments!H75)</x:f>
      </x:c>
      <x:c r="F75" s="8" t="str">
        <x:f>IF(Assignments!A75="","",Assignments!M75)</x:f>
      </x:c>
    </x:row>
    <x:row r="76">
      <x:c r="A76" s="8" t="str">
        <x:f>IF(Assignments!A76="","",Assignments!A76)</x:f>
      </x:c>
      <x:c r="B76" s="8" t="str">
        <x:f>IF(Assignments!A76="","",Assignments!B76)</x:f>
      </x:c>
      <x:c r="C76" s="8" t="str">
        <x:f>IF(Assignments!A76="","",Assignments!C76)</x:f>
      </x:c>
      <x:c r="D76" s="13" t="str">
        <x:f>IF(Assignments!F76="","",Assignments!F76)</x:f>
      </x:c>
      <x:c r="E76" s="8" t="str">
        <x:f>IF(Assignments!A76="","",Assignments!H76)</x:f>
      </x:c>
      <x:c r="F76" s="8" t="str">
        <x:f>IF(Assignments!A76="","",Assignments!M76)</x:f>
      </x:c>
    </x:row>
    <x:row r="77">
      <x:c r="A77" s="8" t="str">
        <x:f>IF(Assignments!A77="","",Assignments!A77)</x:f>
      </x:c>
      <x:c r="B77" s="8" t="str">
        <x:f>IF(Assignments!A77="","",Assignments!B77)</x:f>
      </x:c>
      <x:c r="C77" s="8" t="str">
        <x:f>IF(Assignments!A77="","",Assignments!C77)</x:f>
      </x:c>
      <x:c r="D77" s="13" t="str">
        <x:f>IF(Assignments!F77="","",Assignments!F77)</x:f>
      </x:c>
      <x:c r="E77" s="8" t="str">
        <x:f>IF(Assignments!A77="","",Assignments!H77)</x:f>
      </x:c>
      <x:c r="F77" s="8" t="str">
        <x:f>IF(Assignments!A77="","",Assignments!M77)</x:f>
      </x:c>
    </x:row>
    <x:row r="78">
      <x:c r="A78" s="8" t="str">
        <x:f>IF(Assignments!A78="","",Assignments!A78)</x:f>
      </x:c>
      <x:c r="B78" s="8" t="str">
        <x:f>IF(Assignments!A78="","",Assignments!B78)</x:f>
      </x:c>
      <x:c r="C78" s="8" t="str">
        <x:f>IF(Assignments!A78="","",Assignments!C78)</x:f>
      </x:c>
      <x:c r="D78" s="13" t="str">
        <x:f>IF(Assignments!F78="","",Assignments!F78)</x:f>
      </x:c>
      <x:c r="E78" s="8" t="str">
        <x:f>IF(Assignments!A78="","",Assignments!H78)</x:f>
      </x:c>
      <x:c r="F78" s="8" t="str">
        <x:f>IF(Assignments!A78="","",Assignments!M78)</x:f>
      </x:c>
    </x:row>
    <x:row r="79">
      <x:c r="A79" s="8" t="str">
        <x:f>IF(Assignments!A79="","",Assignments!A79)</x:f>
      </x:c>
      <x:c r="B79" s="8" t="str">
        <x:f>IF(Assignments!A79="","",Assignments!B79)</x:f>
      </x:c>
      <x:c r="C79" s="8" t="str">
        <x:f>IF(Assignments!A79="","",Assignments!C79)</x:f>
      </x:c>
      <x:c r="D79" s="13" t="str">
        <x:f>IF(Assignments!F79="","",Assignments!F79)</x:f>
      </x:c>
      <x:c r="E79" s="8" t="str">
        <x:f>IF(Assignments!A79="","",Assignments!H79)</x:f>
      </x:c>
      <x:c r="F79" s="8" t="str">
        <x:f>IF(Assignments!A79="","",Assignments!M79)</x:f>
      </x:c>
    </x:row>
    <x:row r="80">
      <x:c r="A80" s="8" t="str">
        <x:f>IF(Assignments!A80="","",Assignments!A80)</x:f>
      </x:c>
      <x:c r="B80" s="8" t="str">
        <x:f>IF(Assignments!A80="","",Assignments!B80)</x:f>
      </x:c>
      <x:c r="C80" s="8" t="str">
        <x:f>IF(Assignments!A80="","",Assignments!C80)</x:f>
      </x:c>
      <x:c r="D80" s="13" t="str">
        <x:f>IF(Assignments!F80="","",Assignments!F80)</x:f>
      </x:c>
      <x:c r="E80" s="8" t="str">
        <x:f>IF(Assignments!A80="","",Assignments!H80)</x:f>
      </x:c>
      <x:c r="F80" s="8" t="str">
        <x:f>IF(Assignments!A80="","",Assignments!M80)</x:f>
      </x:c>
    </x:row>
    <x:row r="81">
      <x:c r="A81" s="8" t="str">
        <x:f>IF(Assignments!A81="","",Assignments!A81)</x:f>
      </x:c>
      <x:c r="B81" s="8" t="str">
        <x:f>IF(Assignments!A81="","",Assignments!B81)</x:f>
      </x:c>
      <x:c r="C81" s="8" t="str">
        <x:f>IF(Assignments!A81="","",Assignments!C81)</x:f>
      </x:c>
      <x:c r="D81" s="13" t="str">
        <x:f>IF(Assignments!F81="","",Assignments!F81)</x:f>
      </x:c>
      <x:c r="E81" s="8" t="str">
        <x:f>IF(Assignments!A81="","",Assignments!H81)</x:f>
      </x:c>
      <x:c r="F81" s="8" t="str">
        <x:f>IF(Assignments!A81="","",Assignments!M81)</x:f>
      </x:c>
    </x:row>
    <x:row r="82">
      <x:c r="A82" s="8" t="str">
        <x:f>IF(Assignments!A82="","",Assignments!A82)</x:f>
      </x:c>
      <x:c r="B82" s="8" t="str">
        <x:f>IF(Assignments!A82="","",Assignments!B82)</x:f>
      </x:c>
      <x:c r="C82" s="8" t="str">
        <x:f>IF(Assignments!A82="","",Assignments!C82)</x:f>
      </x:c>
      <x:c r="D82" s="13" t="str">
        <x:f>IF(Assignments!F82="","",Assignments!F82)</x:f>
      </x:c>
      <x:c r="E82" s="8" t="str">
        <x:f>IF(Assignments!A82="","",Assignments!H82)</x:f>
      </x:c>
      <x:c r="F82" s="8" t="str">
        <x:f>IF(Assignments!A82="","",Assignments!M82)</x:f>
      </x:c>
    </x:row>
    <x:row r="83">
      <x:c r="A83" s="8" t="str">
        <x:f>IF(Assignments!A83="","",Assignments!A83)</x:f>
      </x:c>
      <x:c r="B83" s="8" t="str">
        <x:f>IF(Assignments!A83="","",Assignments!B83)</x:f>
      </x:c>
      <x:c r="C83" s="8" t="str">
        <x:f>IF(Assignments!A83="","",Assignments!C83)</x:f>
      </x:c>
      <x:c r="D83" s="13" t="str">
        <x:f>IF(Assignments!F83="","",Assignments!F83)</x:f>
      </x:c>
      <x:c r="E83" s="8" t="str">
        <x:f>IF(Assignments!A83="","",Assignments!H83)</x:f>
      </x:c>
      <x:c r="F83" s="8" t="str">
        <x:f>IF(Assignments!A83="","",Assignments!M83)</x:f>
      </x:c>
    </x:row>
    <x:row r="84">
      <x:c r="A84" s="8" t="str">
        <x:f>IF(Assignments!A84="","",Assignments!A84)</x:f>
      </x:c>
      <x:c r="B84" s="8" t="str">
        <x:f>IF(Assignments!A84="","",Assignments!B84)</x:f>
      </x:c>
      <x:c r="C84" s="8" t="str">
        <x:f>IF(Assignments!A84="","",Assignments!C84)</x:f>
      </x:c>
      <x:c r="D84" s="13" t="str">
        <x:f>IF(Assignments!F84="","",Assignments!F84)</x:f>
      </x:c>
      <x:c r="E84" s="8" t="str">
        <x:f>IF(Assignments!A84="","",Assignments!H84)</x:f>
      </x:c>
      <x:c r="F84" s="8" t="str">
        <x:f>IF(Assignments!A84="","",Assignments!M84)</x:f>
      </x:c>
    </x:row>
    <x:row r="85">
      <x:c r="A85" s="8" t="str">
        <x:f>IF(Assignments!A85="","",Assignments!A85)</x:f>
      </x:c>
      <x:c r="B85" s="8" t="str">
        <x:f>IF(Assignments!A85="","",Assignments!B85)</x:f>
      </x:c>
      <x:c r="C85" s="8" t="str">
        <x:f>IF(Assignments!A85="","",Assignments!C85)</x:f>
      </x:c>
      <x:c r="D85" s="13" t="str">
        <x:f>IF(Assignments!F85="","",Assignments!F85)</x:f>
      </x:c>
      <x:c r="E85" s="8" t="str">
        <x:f>IF(Assignments!A85="","",Assignments!H85)</x:f>
      </x:c>
      <x:c r="F85" s="8" t="str">
        <x:f>IF(Assignments!A85="","",Assignments!M85)</x:f>
      </x:c>
    </x:row>
    <x:row r="86">
      <x:c r="A86" s="8" t="str">
        <x:f>IF(Assignments!A86="","",Assignments!A86)</x:f>
      </x:c>
      <x:c r="B86" s="8" t="str">
        <x:f>IF(Assignments!A86="","",Assignments!B86)</x:f>
      </x:c>
      <x:c r="C86" s="8" t="str">
        <x:f>IF(Assignments!A86="","",Assignments!C86)</x:f>
      </x:c>
      <x:c r="D86" s="13" t="str">
        <x:f>IF(Assignments!F86="","",Assignments!F86)</x:f>
      </x:c>
      <x:c r="E86" s="8" t="str">
        <x:f>IF(Assignments!A86="","",Assignments!H86)</x:f>
      </x:c>
      <x:c r="F86" s="8" t="str">
        <x:f>IF(Assignments!A86="","",Assignments!M86)</x:f>
      </x:c>
    </x:row>
    <x:row r="87">
      <x:c r="A87" s="8" t="str">
        <x:f>IF(Assignments!A87="","",Assignments!A87)</x:f>
      </x:c>
      <x:c r="B87" s="8" t="str">
        <x:f>IF(Assignments!A87="","",Assignments!B87)</x:f>
      </x:c>
      <x:c r="C87" s="8" t="str">
        <x:f>IF(Assignments!A87="","",Assignments!C87)</x:f>
      </x:c>
      <x:c r="D87" s="13" t="str">
        <x:f>IF(Assignments!F87="","",Assignments!F87)</x:f>
      </x:c>
      <x:c r="E87" s="8" t="str">
        <x:f>IF(Assignments!A87="","",Assignments!H87)</x:f>
      </x:c>
      <x:c r="F87" s="8" t="str">
        <x:f>IF(Assignments!A87="","",Assignments!M87)</x:f>
      </x:c>
    </x:row>
    <x:row r="88">
      <x:c r="A88" s="8" t="str">
        <x:f>IF(Assignments!A88="","",Assignments!A88)</x:f>
      </x:c>
      <x:c r="B88" s="8" t="str">
        <x:f>IF(Assignments!A88="","",Assignments!B88)</x:f>
      </x:c>
      <x:c r="C88" s="8" t="str">
        <x:f>IF(Assignments!A88="","",Assignments!C88)</x:f>
      </x:c>
      <x:c r="D88" s="13" t="str">
        <x:f>IF(Assignments!F88="","",Assignments!F88)</x:f>
      </x:c>
      <x:c r="E88" s="8" t="str">
        <x:f>IF(Assignments!A88="","",Assignments!H88)</x:f>
      </x:c>
      <x:c r="F88" s="8" t="str">
        <x:f>IF(Assignments!A88="","",Assignments!M88)</x:f>
      </x:c>
    </x:row>
    <x:row r="89">
      <x:c r="A89" s="8" t="str">
        <x:f>IF(Assignments!A89="","",Assignments!A89)</x:f>
      </x:c>
      <x:c r="B89" s="8" t="str">
        <x:f>IF(Assignments!A89="","",Assignments!B89)</x:f>
      </x:c>
      <x:c r="C89" s="8" t="str">
        <x:f>IF(Assignments!A89="","",Assignments!C89)</x:f>
      </x:c>
      <x:c r="D89" s="13" t="str">
        <x:f>IF(Assignments!F89="","",Assignments!F89)</x:f>
      </x:c>
      <x:c r="E89" s="8" t="str">
        <x:f>IF(Assignments!A89="","",Assignments!H89)</x:f>
      </x:c>
      <x:c r="F89" s="8" t="str">
        <x:f>IF(Assignments!A89="","",Assignments!M89)</x:f>
      </x:c>
    </x:row>
    <x:row r="90">
      <x:c r="A90" s="8" t="str">
        <x:f>IF(Assignments!A90="","",Assignments!A90)</x:f>
      </x:c>
      <x:c r="B90" s="8" t="str">
        <x:f>IF(Assignments!A90="","",Assignments!B90)</x:f>
      </x:c>
      <x:c r="C90" s="8" t="str">
        <x:f>IF(Assignments!A90="","",Assignments!C90)</x:f>
      </x:c>
      <x:c r="D90" s="13" t="str">
        <x:f>IF(Assignments!F90="","",Assignments!F90)</x:f>
      </x:c>
      <x:c r="E90" s="8" t="str">
        <x:f>IF(Assignments!A90="","",Assignments!H90)</x:f>
      </x:c>
      <x:c r="F90" s="8" t="str">
        <x:f>IF(Assignments!A90="","",Assignments!M90)</x:f>
      </x:c>
    </x:row>
    <x:row r="91">
      <x:c r="A91" s="8" t="str">
        <x:f>IF(Assignments!A91="","",Assignments!A91)</x:f>
      </x:c>
      <x:c r="B91" s="8" t="str">
        <x:f>IF(Assignments!A91="","",Assignments!B91)</x:f>
      </x:c>
      <x:c r="C91" s="8" t="str">
        <x:f>IF(Assignments!A91="","",Assignments!C91)</x:f>
      </x:c>
      <x:c r="D91" s="13" t="str">
        <x:f>IF(Assignments!F91="","",Assignments!F91)</x:f>
      </x:c>
      <x:c r="E91" s="8" t="str">
        <x:f>IF(Assignments!A91="","",Assignments!H91)</x:f>
      </x:c>
      <x:c r="F91" s="8" t="str">
        <x:f>IF(Assignments!A91="","",Assignments!M91)</x:f>
      </x:c>
    </x:row>
    <x:row r="92">
      <x:c r="A92" s="8" t="str">
        <x:f>IF(Assignments!A92="","",Assignments!A92)</x:f>
      </x:c>
      <x:c r="B92" s="8" t="str">
        <x:f>IF(Assignments!A92="","",Assignments!B92)</x:f>
      </x:c>
      <x:c r="C92" s="8" t="str">
        <x:f>IF(Assignments!A92="","",Assignments!C92)</x:f>
      </x:c>
      <x:c r="D92" s="13" t="str">
        <x:f>IF(Assignments!F92="","",Assignments!F92)</x:f>
      </x:c>
      <x:c r="E92" s="8" t="str">
        <x:f>IF(Assignments!A92="","",Assignments!H92)</x:f>
      </x:c>
      <x:c r="F92" s="8" t="str">
        <x:f>IF(Assignments!A92="","",Assignments!M92)</x:f>
      </x:c>
    </x:row>
    <x:row r="93">
      <x:c r="A93" s="8" t="str">
        <x:f>IF(Assignments!A93="","",Assignments!A93)</x:f>
      </x:c>
      <x:c r="B93" s="8" t="str">
        <x:f>IF(Assignments!A93="","",Assignments!B93)</x:f>
      </x:c>
      <x:c r="C93" s="8" t="str">
        <x:f>IF(Assignments!A93="","",Assignments!C93)</x:f>
      </x:c>
      <x:c r="D93" s="13" t="str">
        <x:f>IF(Assignments!F93="","",Assignments!F93)</x:f>
      </x:c>
      <x:c r="E93" s="8" t="str">
        <x:f>IF(Assignments!A93="","",Assignments!H93)</x:f>
      </x:c>
      <x:c r="F93" s="8" t="str">
        <x:f>IF(Assignments!A93="","",Assignments!M93)</x:f>
      </x:c>
    </x:row>
    <x:row r="94">
      <x:c r="A94" s="8" t="str">
        <x:f>IF(Assignments!A94="","",Assignments!A94)</x:f>
      </x:c>
      <x:c r="B94" s="8" t="str">
        <x:f>IF(Assignments!A94="","",Assignments!B94)</x:f>
      </x:c>
      <x:c r="C94" s="8" t="str">
        <x:f>IF(Assignments!A94="","",Assignments!C94)</x:f>
      </x:c>
      <x:c r="D94" s="13" t="str">
        <x:f>IF(Assignments!F94="","",Assignments!F94)</x:f>
      </x:c>
      <x:c r="E94" s="8" t="str">
        <x:f>IF(Assignments!A94="","",Assignments!H94)</x:f>
      </x:c>
      <x:c r="F94" s="8" t="str">
        <x:f>IF(Assignments!A94="","",Assignments!M94)</x:f>
      </x:c>
    </x:row>
    <x:row r="95">
      <x:c r="A95" s="8" t="str">
        <x:f>IF(Assignments!A95="","",Assignments!A95)</x:f>
      </x:c>
      <x:c r="B95" s="8" t="str">
        <x:f>IF(Assignments!A95="","",Assignments!B95)</x:f>
      </x:c>
      <x:c r="C95" s="8" t="str">
        <x:f>IF(Assignments!A95="","",Assignments!C95)</x:f>
      </x:c>
      <x:c r="D95" s="13" t="str">
        <x:f>IF(Assignments!F95="","",Assignments!F95)</x:f>
      </x:c>
      <x:c r="E95" s="8" t="str">
        <x:f>IF(Assignments!A95="","",Assignments!H95)</x:f>
      </x:c>
      <x:c r="F95" s="8" t="str">
        <x:f>IF(Assignments!A95="","",Assignments!M95)</x:f>
      </x:c>
    </x:row>
    <x:row r="96">
      <x:c r="A96" s="8" t="str">
        <x:f>IF(Assignments!A96="","",Assignments!A96)</x:f>
      </x:c>
      <x:c r="B96" s="8" t="str">
        <x:f>IF(Assignments!A96="","",Assignments!B96)</x:f>
      </x:c>
      <x:c r="C96" s="8" t="str">
        <x:f>IF(Assignments!A96="","",Assignments!C96)</x:f>
      </x:c>
      <x:c r="D96" s="13" t="str">
        <x:f>IF(Assignments!F96="","",Assignments!F96)</x:f>
      </x:c>
      <x:c r="E96" s="8" t="str">
        <x:f>IF(Assignments!A96="","",Assignments!H96)</x:f>
      </x:c>
      <x:c r="F96" s="8" t="str">
        <x:f>IF(Assignments!A96="","",Assignments!M96)</x:f>
      </x:c>
    </x:row>
    <x:row r="97">
      <x:c r="A97" s="8" t="str">
        <x:f>IF(Assignments!A97="","",Assignments!A97)</x:f>
      </x:c>
      <x:c r="B97" s="8" t="str">
        <x:f>IF(Assignments!A97="","",Assignments!B97)</x:f>
      </x:c>
      <x:c r="C97" s="8" t="str">
        <x:f>IF(Assignments!A97="","",Assignments!C97)</x:f>
      </x:c>
      <x:c r="D97" s="13" t="str">
        <x:f>IF(Assignments!F97="","",Assignments!F97)</x:f>
      </x:c>
      <x:c r="E97" s="8" t="str">
        <x:f>IF(Assignments!A97="","",Assignments!H97)</x:f>
      </x:c>
      <x:c r="F97" s="8" t="str">
        <x:f>IF(Assignments!A97="","",Assignments!M97)</x:f>
      </x:c>
    </x:row>
    <x:row r="98">
      <x:c r="A98" s="8" t="str">
        <x:f>IF(Assignments!A98="","",Assignments!A98)</x:f>
      </x:c>
      <x:c r="B98" s="8" t="str">
        <x:f>IF(Assignments!A98="","",Assignments!B98)</x:f>
      </x:c>
      <x:c r="C98" s="8" t="str">
        <x:f>IF(Assignments!A98="","",Assignments!C98)</x:f>
      </x:c>
      <x:c r="D98" s="13" t="str">
        <x:f>IF(Assignments!F98="","",Assignments!F98)</x:f>
      </x:c>
      <x:c r="E98" s="8" t="str">
        <x:f>IF(Assignments!A98="","",Assignments!H98)</x:f>
      </x:c>
      <x:c r="F98" s="8" t="str">
        <x:f>IF(Assignments!A98="","",Assignments!M98)</x:f>
      </x:c>
    </x:row>
    <x:row r="99">
      <x:c r="A99" s="8" t="str">
        <x:f>IF(Assignments!A99="","",Assignments!A99)</x:f>
      </x:c>
      <x:c r="B99" s="8" t="str">
        <x:f>IF(Assignments!A99="","",Assignments!B99)</x:f>
      </x:c>
      <x:c r="C99" s="8" t="str">
        <x:f>IF(Assignments!A99="","",Assignments!C99)</x:f>
      </x:c>
      <x:c r="D99" s="13" t="str">
        <x:f>IF(Assignments!F99="","",Assignments!F99)</x:f>
      </x:c>
      <x:c r="E99" s="8" t="str">
        <x:f>IF(Assignments!A99="","",Assignments!H99)</x:f>
      </x:c>
      <x:c r="F99" s="8" t="str">
        <x:f>IF(Assignments!A99="","",Assignments!M99)</x:f>
      </x:c>
    </x:row>
    <x:row r="100">
      <x:c r="A100" s="8" t="str">
        <x:f>IF(Assignments!A100="","",Assignments!A100)</x:f>
      </x:c>
      <x:c r="B100" s="8" t="str">
        <x:f>IF(Assignments!A100="","",Assignments!B100)</x:f>
      </x:c>
      <x:c r="C100" s="8" t="str">
        <x:f>IF(Assignments!A100="","",Assignments!C100)</x:f>
      </x:c>
      <x:c r="D100" s="13" t="str">
        <x:f>IF(Assignments!F100="","",Assignments!F100)</x:f>
      </x:c>
      <x:c r="E100" s="8" t="str">
        <x:f>IF(Assignments!A100="","",Assignments!H100)</x:f>
      </x:c>
      <x:c r="F100" s="8" t="str">
        <x:f>IF(Assignments!A100="","",Assignments!M100)</x:f>
      </x:c>
    </x:row>
    <x:row r="101">
      <x:c r="A101" s="8" t="str">
        <x:f>IF(Assignments!A101="","",Assignments!A101)</x:f>
      </x:c>
      <x:c r="B101" s="8" t="str">
        <x:f>IF(Assignments!A101="","",Assignments!B101)</x:f>
      </x:c>
      <x:c r="C101" s="8" t="str">
        <x:f>IF(Assignments!A101="","",Assignments!C101)</x:f>
      </x:c>
      <x:c r="D101" s="13" t="str">
        <x:f>IF(Assignments!F101="","",Assignments!F101)</x:f>
      </x:c>
      <x:c r="E101" s="8" t="str">
        <x:f>IF(Assignments!A101="","",Assignments!H101)</x:f>
      </x:c>
      <x:c r="F101" s="8" t="str">
        <x:f>IF(Assignments!A101="","",Assignments!M101)</x:f>
      </x:c>
    </x:row>
    <x:row r="102">
      <x:c r="A102" s="8" t="str">
        <x:f>IF(Assignments!A102="","",Assignments!A102)</x:f>
      </x:c>
      <x:c r="B102" s="8" t="str">
        <x:f>IF(Assignments!A102="","",Assignments!B102)</x:f>
      </x:c>
      <x:c r="C102" s="8" t="str">
        <x:f>IF(Assignments!A102="","",Assignments!C102)</x:f>
      </x:c>
      <x:c r="D102" s="13" t="str">
        <x:f>IF(Assignments!F102="","",Assignments!F102)</x:f>
      </x:c>
      <x:c r="E102" s="8" t="str">
        <x:f>IF(Assignments!A102="","",Assignments!H102)</x:f>
      </x:c>
      <x:c r="F102" s="8" t="str">
        <x:f>IF(Assignments!A102="","",Assignments!M102)</x:f>
      </x:c>
    </x:row>
    <x:row r="103">
      <x:c r="A103" s="8" t="str">
        <x:f>IF(Assignments!A103="","",Assignments!A103)</x:f>
      </x:c>
      <x:c r="B103" s="8" t="str">
        <x:f>IF(Assignments!A103="","",Assignments!B103)</x:f>
      </x:c>
      <x:c r="C103" s="8" t="str">
        <x:f>IF(Assignments!A103="","",Assignments!C103)</x:f>
      </x:c>
      <x:c r="D103" s="13" t="str">
        <x:f>IF(Assignments!F103="","",Assignments!F103)</x:f>
      </x:c>
      <x:c r="E103" s="8" t="str">
        <x:f>IF(Assignments!A103="","",Assignments!H103)</x:f>
      </x:c>
      <x:c r="F103" s="8" t="str">
        <x:f>IF(Assignments!A103="","",Assignments!M103)</x:f>
      </x:c>
    </x:row>
  </x:sheetData>
  <x:pageMargins left="0.7" right="0.7" top="0.75" bottom="0.75" header="0.3" footer="0.3"/>
  <x:tableParts count="1">
    <x:tablePart xmlns:r="http://schemas.openxmlformats.org/officeDocument/2006/relationships" r:id="Rcd12eda48552479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60" hidden="0" customWidth="1"/>
  </x:cols>
  <x:sheetData>
    <x:row r="1">
      <x:c r="A1" s="1" t="str">
        <x:v>Courses / Subjects</x:v>
      </x:c>
    </x:row>
    <x:row r="3" ht="39" customHeight="1">
      <x:c r="A3" s="5" t="str">
        <x:v>Course</x:v>
      </x:c>
      <x:c r="B3" s="5" t="str">
        <x:v>Instructor / Group</x:v>
      </x:c>
      <x:c r="C3" s="5" t="str">
        <x:v>Notes</x:v>
      </x:c>
    </x:row>
    <x:row r="4">
      <x:c r="A4" s="7" t="str">
        <x:v>English</x:v>
      </x:c>
      <x:c r="B4" s="7" t="str"/>
      <x:c r="C4" s="7" t="str">
        <x:v>Fictional sample</x:v>
      </x:c>
    </x:row>
    <x:row r="5">
      <x:c r="A5" s="7" t="str">
        <x:v>Math</x:v>
      </x:c>
      <x:c r="B5" s="7" t="str"/>
      <x:c r="C5" s="7" t="str">
        <x:v>Fictional sample</x:v>
      </x:c>
    </x:row>
    <x:row r="6">
      <x:c r="A6" s="7" t="str">
        <x:v>Science</x:v>
      </x:c>
      <x:c r="B6" s="7" t="str"/>
      <x:c r="C6" s="7" t="str">
        <x:v>Fictional sample</x:v>
      </x:c>
    </x:row>
    <x:row r="7">
      <x:c r="A7" s="7"/>
      <x:c r="B7" s="7"/>
      <x:c r="C7" s="7"/>
    </x:row>
    <x:row r="8">
      <x:c r="A8" s="7"/>
      <x:c r="B8" s="7"/>
      <x:c r="C8" s="7"/>
    </x:row>
    <x:row r="9">
      <x:c r="A9" s="7"/>
      <x:c r="B9" s="7"/>
      <x:c r="C9" s="7"/>
    </x:row>
    <x:row r="10">
      <x:c r="A10" s="7"/>
      <x:c r="B10" s="7"/>
      <x:c r="C10" s="7"/>
    </x:row>
    <x:row r="11">
      <x:c r="A11" s="7"/>
      <x:c r="B11" s="7"/>
      <x:c r="C11" s="7"/>
    </x:row>
    <x:row r="12">
      <x:c r="A12" s="7"/>
      <x:c r="B12" s="7"/>
      <x:c r="C12" s="7"/>
    </x:row>
    <x:row r="13">
      <x:c r="A13" s="7"/>
      <x:c r="B13" s="7"/>
      <x:c r="C13" s="7"/>
    </x:row>
    <x:row r="14">
      <x:c r="A14" s="7"/>
      <x:c r="B14" s="7"/>
      <x:c r="C14" s="7"/>
    </x:row>
    <x:row r="15">
      <x:c r="A15" s="7"/>
      <x:c r="B15" s="7"/>
      <x:c r="C15" s="7"/>
    </x:row>
    <x:row r="16">
      <x:c r="A16" s="7"/>
      <x:c r="B16" s="7"/>
      <x:c r="C16" s="7"/>
    </x:row>
    <x:row r="17">
      <x:c r="A17" s="7"/>
      <x:c r="B17" s="7"/>
      <x:c r="C17" s="7"/>
    </x:row>
    <x:row r="18">
      <x:c r="A18" s="7"/>
      <x:c r="B18" s="7"/>
      <x:c r="C18" s="7"/>
    </x:row>
    <x:row r="19">
      <x:c r="A19" s="7"/>
      <x:c r="B19" s="7"/>
      <x:c r="C19" s="7"/>
    </x:row>
    <x:row r="20">
      <x:c r="A20" s="7"/>
      <x:c r="B20" s="7"/>
      <x:c r="C20" s="7"/>
    </x:row>
    <x:row r="21">
      <x:c r="A21" s="7"/>
      <x:c r="B21" s="7"/>
      <x:c r="C21" s="7"/>
    </x:row>
    <x:row r="22">
      <x:c r="A22" s="7"/>
      <x:c r="B22" s="7"/>
      <x:c r="C22" s="7"/>
    </x:row>
    <x:row r="23">
      <x:c r="A23" s="7"/>
      <x:c r="B23" s="7"/>
      <x:c r="C23" s="7"/>
    </x:row>
    <x:row r="24">
      <x:c r="A24" s="7"/>
      <x:c r="B24" s="7"/>
      <x:c r="C24" s="7"/>
    </x:row>
    <x:row r="25">
      <x:c r="A25" s="7"/>
      <x:c r="B25" s="7"/>
      <x:c r="C25" s="7"/>
    </x:row>
    <x:row r="26">
      <x:c r="A26" s="7"/>
      <x:c r="B26" s="7"/>
      <x:c r="C26" s="7"/>
    </x:row>
    <x:row r="27">
      <x:c r="A27" s="7"/>
      <x:c r="B27" s="7"/>
      <x:c r="C27" s="7"/>
    </x:row>
    <x:row r="28">
      <x:c r="A28" s="7"/>
      <x:c r="B28" s="7"/>
      <x:c r="C28" s="7"/>
    </x:row>
    <x:row r="29">
      <x:c r="A29" s="7"/>
      <x:c r="B29" s="7"/>
      <x:c r="C29" s="7"/>
    </x:row>
    <x:row r="30">
      <x:c r="A30" s="7"/>
      <x:c r="B30" s="7"/>
      <x:c r="C30" s="7"/>
    </x:row>
    <x:row r="31">
      <x:c r="A31" s="7"/>
      <x:c r="B31" s="7"/>
      <x:c r="C31" s="7"/>
    </x:row>
    <x:row r="32">
      <x:c r="A32" s="7"/>
      <x:c r="B32" s="7"/>
      <x:c r="C32" s="7"/>
    </x:row>
    <x:row r="33">
      <x:c r="A33" s="7"/>
      <x:c r="B33" s="7"/>
      <x:c r="C33" s="7"/>
    </x:row>
    <x:row r="34">
      <x:c r="A34" s="7"/>
      <x:c r="B34" s="7"/>
      <x:c r="C34" s="7"/>
    </x:row>
    <x:row r="35">
      <x:c r="A35" s="7"/>
      <x:c r="B35" s="7"/>
      <x:c r="C35" s="7"/>
    </x:row>
    <x:row r="36">
      <x:c r="A36" s="7"/>
      <x:c r="B36" s="7"/>
      <x:c r="C36" s="7"/>
    </x:row>
    <x:row r="37">
      <x:c r="A37" s="7"/>
      <x:c r="B37" s="7"/>
      <x:c r="C37" s="7"/>
    </x:row>
    <x:row r="38">
      <x:c r="A38" s="7"/>
      <x:c r="B38" s="7"/>
      <x:c r="C38" s="7"/>
    </x:row>
    <x:row r="39">
      <x:c r="A39" s="7"/>
      <x:c r="B39" s="7"/>
      <x:c r="C39" s="7"/>
    </x:row>
    <x:row r="40">
      <x:c r="A40" s="7"/>
      <x:c r="B40" s="7"/>
      <x:c r="C40" s="7"/>
    </x:row>
    <x:row r="41">
      <x:c r="A41" s="7"/>
      <x:c r="B41" s="7"/>
      <x:c r="C41" s="7"/>
    </x:row>
    <x:row r="42">
      <x:c r="A42" s="7"/>
      <x:c r="B42" s="7"/>
      <x:c r="C42" s="7"/>
    </x:row>
    <x:row r="43">
      <x:c r="A43" s="7"/>
      <x:c r="B43" s="7"/>
      <x:c r="C43" s="7"/>
    </x:row>
    <x:row r="44">
      <x:c r="A44" s="7"/>
      <x:c r="B44" s="7"/>
      <x:c r="C44" s="7"/>
    </x:row>
    <x:row r="45">
      <x:c r="A45" s="7"/>
      <x:c r="B45" s="7"/>
      <x:c r="C45" s="7"/>
    </x:row>
    <x:row r="46">
      <x:c r="A46" s="7"/>
      <x:c r="B46" s="7"/>
      <x:c r="C46" s="7"/>
    </x:row>
    <x:row r="47">
      <x:c r="A47" s="7"/>
      <x:c r="B47" s="7"/>
      <x:c r="C47" s="7"/>
    </x:row>
    <x:row r="48">
      <x:c r="A48" s="7"/>
      <x:c r="B48" s="7"/>
      <x:c r="C48" s="7"/>
    </x:row>
    <x:row r="49">
      <x:c r="A49" s="7"/>
      <x:c r="B49" s="7"/>
      <x:c r="C49" s="7"/>
    </x:row>
    <x:row r="50">
      <x:c r="A50" s="7"/>
      <x:c r="B50" s="7"/>
      <x:c r="C50" s="7"/>
    </x:row>
    <x:row r="51">
      <x:c r="A51" s="7"/>
      <x:c r="B51" s="7"/>
      <x:c r="C51" s="7"/>
    </x:row>
    <x:row r="52">
      <x:c r="A52" s="7"/>
      <x:c r="B52" s="7"/>
      <x:c r="C52" s="7"/>
    </x:row>
    <x:row r="53">
      <x:c r="A53" s="7"/>
      <x:c r="B53" s="7"/>
      <x:c r="C53" s="7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8" hidden="0" customWidth="1"/>
  </x:cols>
  <x:sheetData>
    <x:row r="1">
      <x:c r="A1" s="1" t="str">
        <x:v>Assignment summary</x:v>
      </x:c>
    </x:row>
    <x:row r="2">
      <x:c r="A2" t="str">
        <x:v>As-of date</x:v>
      </x:c>
      <x:c r="B2" s="14" t="n">
        <x:v>46297</x:v>
      </x:c>
    </x:row>
    <x:row r="4">
      <x:c r="A4" s="3" t="str">
        <x:v>Measure</x:v>
      </x:c>
      <x:c r="B4" s="3" t="str">
        <x:v>Count</x:v>
      </x:c>
    </x:row>
    <x:row r="5">
      <x:c r="A5" t="str">
        <x:v>Total assignments</x:v>
      </x:c>
      <x:c r="B5" t="n">
        <x:f>COUNTIFS(Assignments!$A$4:$A$103,"&lt;&gt;")</x:f>
        <x:v>4</x:v>
      </x:c>
    </x:row>
    <x:row r="6">
      <x:c r="A6" t="str">
        <x:v>Overdue</x:v>
      </x:c>
      <x:c r="B6" t="n">
        <x:f>COUNTIFS(Assignments!$M$4:$M$103,"Overdue")</x:f>
        <x:v>1</x:v>
      </x:c>
    </x:row>
    <x:row r="7">
      <x:c r="A7" t="str">
        <x:v>Due today</x:v>
      </x:c>
      <x:c r="B7" t="n">
        <x:f>COUNTIFS(Assignments!$M$4:$M$103,"Due Today")</x:f>
        <x:v>1</x:v>
      </x:c>
    </x:row>
    <x:row r="8">
      <x:c r="A8" t="str">
        <x:v>Due this week</x:v>
      </x:c>
      <x:c r="B8" t="n">
        <x:f>COUNTIFS(Assignments!$M$4:$M$103,"Due This Week")</x:f>
        <x:v>0</x:v>
      </x:c>
    </x:row>
    <x:row r="9">
      <x:c r="A9" t="str">
        <x:v>Upcoming</x:v>
      </x:c>
      <x:c r="B9" t="n">
        <x:f>COUNTIFS(Assignments!$M$4:$M$103,"Upcoming")</x:f>
        <x:v>0</x:v>
      </x:c>
    </x:row>
    <x:row r="10">
      <x:c r="A10" t="str">
        <x:v>Complete / Closed</x:v>
      </x:c>
      <x:c r="B10" t="n">
        <x:f>COUNTIFS(Assignments!$M$4:$M$103,"Complete / Closed")</x:f>
        <x:v>1</x:v>
      </x:c>
    </x:row>
    <x:row r="11">
      <x:c r="A11" t="str">
        <x:v>No due date</x:v>
      </x:c>
      <x:c r="B11" t="n">
        <x:f>COUNTIFS(Assignments!$M$4:$M$103,"No Due Date")</x:f>
        <x:v>1</x:v>
      </x:c>
    </x:row>
    <x:row r="13">
      <x:c r="A13" t="str">
        <x:v>Due this week: next seven days.</x:v>
      </x:c>
    </x:row>
    <x:row r="14">
      <x:c r="A14" t="str">
        <x:v>Closed statuses never overdue.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00" hidden="0" customWidth="1"/>
  </x:cols>
  <x:sheetData>
    <x:row r="1">
      <x:c r="A1" s="1" t="str">
        <x:v>How to use the tracker</x:v>
      </x:c>
    </x:row>
    <x:row r="3" ht="44" customHeight="1">
      <x:c r="A3" t="str">
        <x:v>1</x:v>
      </x:c>
      <x:c r="B3" s="8" t="str">
        <x:v>Replace fictional rows on Assignments. Keep one assignment per row.</x:v>
      </x:c>
    </x:row>
    <x:row r="4" ht="44" customHeight="1">
      <x:c r="A4" t="str">
        <x:v>2</x:v>
      </x:c>
      <x:c r="B4" s="8" t="str">
        <x:v>Enter real spreadsheet dates in Due Date; leave blank if unknown.</x:v>
      </x:c>
    </x:row>
    <x:row r="5" ht="44" customHeight="1">
      <x:c r="A5" t="str">
        <x:v>3</x:v>
      </x:c>
      <x:c r="B5" s="8" t="str">
        <x:v>Use Status and Priority dropdowns. Do not type grades or personal details into this public file.</x:v>
      </x:c>
    </x:row>
    <x:row r="6" ht="44" customHeight="1">
      <x:c r="A6" t="str">
        <x:v>4</x:v>
      </x:c>
      <x:c r="B6" s="8" t="str">
        <x:v>Change Summary as-of date to review deadlines. The included example date is October 2, 2026.</x:v>
      </x:c>
    </x:row>
    <x:row r="7" ht="44" customHeight="1">
      <x:c r="A7" t="str">
        <x:v>5</x:v>
      </x:c>
      <x:c r="B7" s="8" t="str">
        <x:v>Upcoming mirrors rows and shows Due Category. Filter that column to focus your view.</x:v>
      </x:c>
    </x:row>
    <x:row r="8" ht="44" customHeight="1">
      <x:c r="A8" t="str">
        <x:v>6</x:v>
      </x:c>
      <x:c r="B8" s="8" t="str">
        <x:v>Use Courses as a simple reference list. This workbook does not calculate grades or GPA.</x:v>
      </x:c>
    </x:row>
    <x:row r="9" ht="44" customHeight="1">
      <x:c r="A9" t="str">
        <x:v>7</x:v>
      </x:c>
      <x:c r="B9" s="8" t="str">
        <x:v>Your entries stay in your local workbook; this website does not receive them.</x:v>
      </x:c>
    </x:row>
  </x:sheetData>
  <x:pageMargins left="0.7" right="0.7" top="0.75" bottom="0.75" header="0.3" footer="0.3"/>
</x:worksheet>
</file>