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27058847c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ndor List" sheetId="1" r:id="R74c23509b0f34a47"/>
    <x:sheet xmlns:r="http://schemas.openxmlformats.org/officeDocument/2006/relationships" name="Categories" sheetId="2" r:id="R8e591d58d5724a49"/>
    <x:sheet xmlns:r="http://schemas.openxmlformats.org/officeDocument/2006/relationships" name="Contacts" sheetId="3" r:id="R6f0934476ded486e"/>
    <x:sheet xmlns:r="http://schemas.openxmlformats.org/officeDocument/2006/relationships" name="Summary" sheetId="4" r:id="R367927d5c49b443a"/>
    <x:sheet xmlns:r="http://schemas.openxmlformats.org/officeDocument/2006/relationships" name="Instructions" sheetId="5" r:id="R05223c2a1c0d45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b/>
      <x:sz val="17"/>
      <x:color rgb="FF203D56"/>
      <x:name val="Arial"/>
    </x:font>
    <x:font>
      <x:b/>
      <x:sz val="10"/>
      <x:color rgb="FFFFFFFF"/>
      <x:name val="Arial"/>
    </x:font>
    <x:font>
      <x:sz val="10"/>
      <x:color rgb="FF40586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D56"/>
      </x:patternFill>
    </x:fill>
    <x:fill>
      <x:patternFill patternType="solid">
        <x:fgColor rgb="FFFFF1CE"/>
      </x:patternFill>
    </x:fill>
    <x:fill>
      <x:patternFill patternType="solid">
        <x:fgColor rgb="FFEDF3F7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e0137a739c47b5" /><Relationship Type="http://schemas.openxmlformats.org/officeDocument/2006/relationships/theme" Target="/xl/theme/theme1.xml" Id="Rd3e052a335a84cfc" /><Relationship Type="http://schemas.openxmlformats.org/officeDocument/2006/relationships/sharedStrings" Target="/xl/sharedStrings.xml" Id="R64e9be62e96e458e" /><Relationship Type="http://schemas.openxmlformats.org/officeDocument/2006/relationships/worksheet" Target="/xl/worksheets/sheet1.xml" Id="R74c23509b0f34a47" /><Relationship Type="http://schemas.openxmlformats.org/officeDocument/2006/relationships/worksheet" Target="/xl/worksheets/sheet2.xml" Id="R8e591d58d5724a49" /><Relationship Type="http://schemas.openxmlformats.org/officeDocument/2006/relationships/worksheet" Target="/xl/worksheets/sheet3.xml" Id="R6f0934476ded486e" /><Relationship Type="http://schemas.openxmlformats.org/officeDocument/2006/relationships/worksheet" Target="/xl/worksheets/sheet4.xml" Id="R367927d5c49b443a" /><Relationship Type="http://schemas.openxmlformats.org/officeDocument/2006/relationships/worksheet" Target="/xl/worksheets/sheet5.xml" Id="R05223c2a1c0d4522" /></Relationships>
</file>

<file path=xl/tables/table1.xml><?xml version="1.0" encoding="utf-8"?>
<x:table xmlns:x="http://schemas.openxmlformats.org/spreadsheetml/2006/main" id="1" name="VendorListTable" displayName="VendorListTable" ref="A3:S103" headerRowCount="1" totalsRowCount="0" totalsRowShown="0">
  <x:tableColumns count="19">
    <x:tableColumn id="1" name="Vendor ID"/>
    <x:tableColumn id="2" name="Vendor / Supplier"/>
    <x:tableColumn id="3" name="Category"/>
    <x:tableColumn id="4" name="Contact Name"/>
    <x:tableColumn id="5" name="Email"/>
    <x:tableColumn id="6" name="Phone"/>
    <x:tableColumn id="7" name="Website"/>
    <x:tableColumn id="8" name="Address"/>
    <x:tableColumn id="9" name="Products / Services"/>
    <x:tableColumn id="10" name="Account Number"/>
    <x:tableColumn id="11" name="Payment Terms"/>
    <x:tableColumn id="12" name="Lead Time"/>
    <x:tableColumn id="13" name="Minimum Order"/>
    <x:tableColumn id="14" name="Preferred"/>
    <x:tableColumn id="15" name="Status"/>
    <x:tableColumn id="16" name="Last Review Date"/>
    <x:tableColumn id="17" name="Notes"/>
    <x:tableColumn id="18" name="ID Check"/>
    <x:tableColumn id="19" name="Contact Chec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VendorContactsTable" displayName="VendorContactsTable" ref="A3:F103" headerRowCount="1" totalsRowCount="0" totalsRowShown="0">
  <x:tableColumns count="6">
    <x:tableColumn id="1" name="Vendor ID"/>
    <x:tableColumn id="2" name="Vendor / Supplier"/>
    <x:tableColumn id="3" name="Contact"/>
    <x:tableColumn id="4" name="Email"/>
    <x:tableColumn id="5" name="Phone"/>
    <x:tableColumn id="6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db3a88de09d412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dc3cfe8c9ba418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29" hidden="0" customWidth="1"/>
    <x:col min="3" max="3" width="23" hidden="0" customWidth="1"/>
    <x:col min="4" max="4" width="24" hidden="0" customWidth="1"/>
    <x:col min="5" max="5" width="30" hidden="0" customWidth="1"/>
    <x:col min="6" max="6" width="19" hidden="0" customWidth="1"/>
    <x:col min="7" max="7" width="29" hidden="0" customWidth="1"/>
    <x:col min="8" max="8" width="40" hidden="0" customWidth="1"/>
    <x:col min="9" max="9" width="40" hidden="0" customWidth="1"/>
    <x:col min="10" max="10" width="23" hidden="0" customWidth="1"/>
    <x:col min="11" max="11" width="22" hidden="0" customWidth="1"/>
    <x:col min="12" max="12" width="18" hidden="0" customWidth="1"/>
    <x:col min="13" max="13" width="19" hidden="0" customWidth="1"/>
    <x:col min="14" max="14" width="16" hidden="0" customWidth="1"/>
    <x:col min="15" max="15" width="16" hidden="0" customWidth="1"/>
    <x:col min="16" max="16" width="21" hidden="0" customWidth="1"/>
    <x:col min="17" max="17" width="39" hidden="0" customWidth="1"/>
    <x:col min="18" max="18" width="18" hidden="0" customWidth="1"/>
    <x:col min="19" max="19" width="21" hidden="0" customWidth="1"/>
  </x:cols>
  <x:sheetData>
    <x:row r="1">
      <x:c r="A1" s="1" t="str">
        <x:v>Vendor &amp; Supplier List</x:v>
      </x:c>
    </x:row>
    <x:row r="3" ht="40" customHeight="1">
      <x:c r="A3" s="5" t="str">
        <x:v>Vendor ID</x:v>
      </x:c>
      <x:c r="B3" s="5" t="str">
        <x:v>Vendor / Supplier</x:v>
      </x:c>
      <x:c r="C3" s="5" t="str">
        <x:v>Category</x:v>
      </x:c>
      <x:c r="D3" s="5" t="str">
        <x:v>Contact Name</x:v>
      </x:c>
      <x:c r="E3" s="5" t="str">
        <x:v>Email</x:v>
      </x:c>
      <x:c r="F3" s="5" t="str">
        <x:v>Phone</x:v>
      </x:c>
      <x:c r="G3" s="5" t="str">
        <x:v>Website</x:v>
      </x:c>
      <x:c r="H3" s="5" t="str">
        <x:v>Address</x:v>
      </x:c>
      <x:c r="I3" s="5" t="str">
        <x:v>Products / Services</x:v>
      </x:c>
      <x:c r="J3" s="5" t="str">
        <x:v>Account Number</x:v>
      </x:c>
      <x:c r="K3" s="5" t="str">
        <x:v>Payment Terms</x:v>
      </x:c>
      <x:c r="L3" s="5" t="str">
        <x:v>Lead Time</x:v>
      </x:c>
      <x:c r="M3" s="5" t="str">
        <x:v>Minimum Order</x:v>
      </x:c>
      <x:c r="N3" s="5" t="str">
        <x:v>Preferred</x:v>
      </x:c>
      <x:c r="O3" s="5" t="str">
        <x:v>Status</x:v>
      </x:c>
      <x:c r="P3" s="5" t="str">
        <x:v>Last Review Date</x:v>
      </x:c>
      <x:c r="Q3" s="5" t="str">
        <x:v>Notes</x:v>
      </x:c>
      <x:c r="R3" s="5" t="str">
        <x:v>ID Check</x:v>
      </x:c>
      <x:c r="S3" s="5" t="str">
        <x:v>Contact Check</x:v>
      </x:c>
    </x:row>
    <x:row r="4" ht="50" customHeight="1">
      <x:c r="A4" s="7" t="str">
        <x:v>V-001</x:v>
      </x:c>
      <x:c r="B4" s="7" t="str">
        <x:v>North Sample Supply</x:v>
      </x:c>
      <x:c r="C4" s="7" t="str">
        <x:v>Office</x:v>
      </x:c>
      <x:c r="D4" s="7" t="str">
        <x:v>Alex Example</x:v>
      </x:c>
      <x:c r="E4" s="7" t="str">
        <x:v>alex@example.invalid</x:v>
      </x:c>
      <x:c r="F4" s="7" t="str">
        <x:v>555-0101</x:v>
      </x:c>
      <x:c r="G4" s="7" t="str">
        <x:v>example.invalid</x:v>
      </x:c>
      <x:c r="H4" s="7" t="str">
        <x:v>123 Sample Way</x:v>
      </x:c>
      <x:c r="I4" s="7" t="str">
        <x:v>Office stationery</x:v>
      </x:c>
      <x:c r="J4" s="7" t="str"/>
      <x:c r="K4" s="7" t="str">
        <x:v>Net 30</x:v>
      </x:c>
      <x:c r="L4" s="7" t="str">
        <x:v>5 days</x:v>
      </x:c>
      <x:c r="M4" s="7" t="str"/>
      <x:c r="N4" s="7" t="str">
        <x:v>Yes</x:v>
      </x:c>
      <x:c r="O4" s="7" t="str">
        <x:v>Active</x:v>
      </x:c>
      <x:c r="P4" s="9" t="n">
        <x:v>46275</x:v>
      </x:c>
      <x:c r="Q4" s="7" t="str">
        <x:v>Fictional sample</x:v>
      </x:c>
      <x:c r="R4" s="10" t="str">
        <x:f>IF(A4="","",IF(COUNTIFS($A$4:$A$103,A4)&gt;1,"Duplicate ID","OK"))</x:f>
        <x:v>OK</x:v>
      </x:c>
      <x:c r="S4" s="10" t="str">
        <x:f>IF(A4="","",IF(AND(E4="",F4=""),"Missing email / phone","OK"))</x:f>
        <x:v>OK</x:v>
      </x:c>
    </x:row>
    <x:row r="5" ht="50" customHeight="1">
      <x:c r="A5" s="7" t="str">
        <x:v>V-002</x:v>
      </x:c>
      <x:c r="B5" s="7" t="str">
        <x:v>West Sample Print</x:v>
      </x:c>
      <x:c r="C5" s="7" t="str">
        <x:v>Printing</x:v>
      </x:c>
      <x:c r="D5" s="7" t="str">
        <x:v>Sam Example</x:v>
      </x:c>
      <x:c r="E5" s="7" t="str"/>
      <x:c r="F5" s="7" t="str">
        <x:v>555-0102</x:v>
      </x:c>
      <x:c r="G5" s="7" t="str"/>
      <x:c r="H5" s="7" t="str"/>
      <x:c r="I5" s="7" t="str">
        <x:v>Print materials</x:v>
      </x:c>
      <x:c r="J5" s="7" t="str"/>
      <x:c r="K5" s="7" t="str">
        <x:v>Due on receipt</x:v>
      </x:c>
      <x:c r="L5" s="7" t="str">
        <x:v>7 days</x:v>
      </x:c>
      <x:c r="M5" s="7" t="str"/>
      <x:c r="N5" s="7" t="str">
        <x:v>No</x:v>
      </x:c>
      <x:c r="O5" s="7" t="str">
        <x:v>Active</x:v>
      </x:c>
      <x:c r="P5" s="9"/>
      <x:c r="Q5" s="7" t="str">
        <x:v>Fictional sample</x:v>
      </x:c>
      <x:c r="R5" s="10" t="str">
        <x:f>IF(A5="","",IF(COUNTIFS($A$4:$A$103,A5)&gt;1,"Duplicate ID","OK"))</x:f>
        <x:v>OK</x:v>
      </x:c>
      <x:c r="S5" s="10" t="str">
        <x:f>IF(A5="","",IF(AND(E5="",F5=""),"Missing email / phone","OK"))</x:f>
        <x:v>OK</x:v>
      </x:c>
    </x:row>
    <x:row r="6" ht="50" customHeight="1">
      <x:c r="A6" s="7" t="str">
        <x:v>V-003</x:v>
      </x:c>
      <x:c r="B6" s="7" t="str">
        <x:v>South Sample Co.</x:v>
      </x:c>
      <x:c r="C6" s="7" t="str">
        <x:v>Maintenance</x:v>
      </x:c>
      <x:c r="D6" s="7" t="str"/>
      <x:c r="E6" s="7" t="str"/>
      <x:c r="F6" s="7" t="str"/>
      <x:c r="G6" s="7" t="str"/>
      <x:c r="H6" s="7" t="str"/>
      <x:c r="I6" s="7" t="str">
        <x:v>Repair parts</x:v>
      </x:c>
      <x:c r="J6" s="7" t="str"/>
      <x:c r="K6" s="7" t="str"/>
      <x:c r="L6" s="7" t="str"/>
      <x:c r="M6" s="7" t="str"/>
      <x:c r="N6" s="7" t="str">
        <x:v>No</x:v>
      </x:c>
      <x:c r="O6" s="7" t="str">
        <x:v>Inactive</x:v>
      </x:c>
      <x:c r="P6" s="9"/>
      <x:c r="Q6" s="7" t="str">
        <x:v>Fictional sample</x:v>
      </x:c>
      <x:c r="R6" s="10" t="str">
        <x:f>IF(A6="","",IF(COUNTIFS($A$4:$A$103,A6)&gt;1,"Duplicate ID","OK"))</x:f>
        <x:v>OK</x:v>
      </x:c>
      <x:c r="S6" s="10" t="str">
        <x:f>IF(A6="","",IF(AND(E6="",F6=""),"Missing email / phone","OK"))</x:f>
        <x:v>Missing email / phone</x:v>
      </x:c>
    </x:row>
    <x:row r="7" ht="50" customHeight="1">
      <x:c r="A7" s="7" t="str">
        <x:v>V-004</x:v>
      </x:c>
      <x:c r="B7" s="7" t="str">
        <x:v>East Sample Service</x:v>
      </x:c>
      <x:c r="C7" s="7" t="str">
        <x:v>Services</x:v>
      </x:c>
      <x:c r="D7" s="7" t="str">
        <x:v>Kim Example</x:v>
      </x:c>
      <x:c r="E7" s="7" t="str">
        <x:v>kim@example.invalid</x:v>
      </x:c>
      <x:c r="F7" s="7" t="str"/>
      <x:c r="G7" s="7" t="str"/>
      <x:c r="H7" s="7" t="str"/>
      <x:c r="I7" s="7" t="str">
        <x:v>General service</x:v>
      </x:c>
      <x:c r="J7" s="7" t="str"/>
      <x:c r="K7" s="7" t="str"/>
      <x:c r="L7" s="7" t="str"/>
      <x:c r="M7" s="7" t="str"/>
      <x:c r="N7" s="7" t="str">
        <x:v>Yes</x:v>
      </x:c>
      <x:c r="O7" s="7" t="str">
        <x:v>Active</x:v>
      </x:c>
      <x:c r="P7" s="9" t="n">
        <x:v>46296</x:v>
      </x:c>
      <x:c r="Q7" s="7" t="str">
        <x:v>Fictional sample</x:v>
      </x:c>
      <x:c r="R7" s="10" t="str">
        <x:f>IF(A7="","",IF(COUNTIFS($A$4:$A$103,A7)&gt;1,"Duplicate ID","OK"))</x:f>
        <x:v>OK</x:v>
      </x:c>
      <x:c r="S7" s="10" t="str">
        <x:f>IF(A7="","",IF(AND(E7="",F7=""),"Missing email / phone","OK"))</x:f>
        <x:v>OK</x:v>
      </x:c>
    </x:row>
    <x:row r="8">
      <x:c r="A8" s="7"/>
      <x:c r="B8" s="7"/>
      <x:c r="C8" s="7"/>
      <x:c r="D8" s="7"/>
      <x:c r="E8" s="7"/>
      <x:c r="F8" s="7"/>
      <x:c r="G8" s="7"/>
      <x:c r="H8" s="7"/>
      <x:c r="I8" s="7"/>
      <x:c r="J8" s="7"/>
      <x:c r="K8" s="7"/>
      <x:c r="L8" s="7"/>
      <x:c r="M8" s="7"/>
      <x:c r="N8" s="7"/>
      <x:c r="O8" s="7"/>
      <x:c r="P8" s="9"/>
      <x:c r="Q8" s="7"/>
      <x:c r="R8" s="10" t="str">
        <x:f>IF(A8="","",IF(COUNTIFS($A$4:$A$103,A8)&gt;1,"Duplicate ID","OK"))</x:f>
      </x:c>
      <x:c r="S8" s="10" t="str">
        <x:f>IF(A8="","",IF(AND(E8="",F8=""),"Missing email / phone","OK"))</x:f>
      </x:c>
    </x:row>
    <x:row r="9">
      <x:c r="A9" s="7"/>
      <x:c r="B9" s="7"/>
      <x:c r="C9" s="7"/>
      <x:c r="D9" s="7"/>
      <x:c r="E9" s="7"/>
      <x:c r="F9" s="7"/>
      <x:c r="G9" s="7"/>
      <x:c r="H9" s="7"/>
      <x:c r="I9" s="7"/>
      <x:c r="J9" s="7"/>
      <x:c r="K9" s="7"/>
      <x:c r="L9" s="7"/>
      <x:c r="M9" s="7"/>
      <x:c r="N9" s="7"/>
      <x:c r="O9" s="7"/>
      <x:c r="P9" s="9"/>
      <x:c r="Q9" s="7"/>
      <x:c r="R9" s="10" t="str">
        <x:f>IF(A9="","",IF(COUNTIFS($A$4:$A$103,A9)&gt;1,"Duplicate ID","OK"))</x:f>
      </x:c>
      <x:c r="S9" s="10" t="str">
        <x:f>IF(A9="","",IF(AND(E9="",F9=""),"Missing email / phone","OK"))</x:f>
      </x:c>
    </x:row>
    <x:row r="10">
      <x:c r="A10" s="7"/>
      <x:c r="B10" s="7"/>
      <x:c r="C10" s="7"/>
      <x:c r="D10" s="7"/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9"/>
      <x:c r="Q10" s="7"/>
      <x:c r="R10" s="10" t="str">
        <x:f>IF(A10="","",IF(COUNTIFS($A$4:$A$103,A10)&gt;1,"Duplicate ID","OK"))</x:f>
      </x:c>
      <x:c r="S10" s="10" t="str">
        <x:f>IF(A10="","",IF(AND(E10="",F10=""),"Missing email / phone","OK"))</x:f>
      </x:c>
    </x:row>
    <x:row r="11">
      <x:c r="A11" s="7"/>
      <x:c r="B11" s="7"/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9"/>
      <x:c r="Q11" s="7"/>
      <x:c r="R11" s="10" t="str">
        <x:f>IF(A11="","",IF(COUNTIFS($A$4:$A$103,A11)&gt;1,"Duplicate ID","OK"))</x:f>
      </x:c>
      <x:c r="S11" s="10" t="str">
        <x:f>IF(A11="","",IF(AND(E11="",F11=""),"Missing email / phone","OK"))</x:f>
      </x:c>
    </x:row>
    <x:row r="12">
      <x:c r="A12" s="7"/>
      <x:c r="B12" s="7"/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9"/>
      <x:c r="Q12" s="7"/>
      <x:c r="R12" s="10" t="str">
        <x:f>IF(A12="","",IF(COUNTIFS($A$4:$A$103,A12)&gt;1,"Duplicate ID","OK"))</x:f>
      </x:c>
      <x:c r="S12" s="10" t="str">
        <x:f>IF(A12="","",IF(AND(E12="",F12=""),"Missing email / phone","OK"))</x:f>
      </x:c>
    </x:row>
    <x:row r="13">
      <x:c r="A13" s="7"/>
      <x:c r="B13" s="7"/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9"/>
      <x:c r="Q13" s="7"/>
      <x:c r="R13" s="10" t="str">
        <x:f>IF(A13="","",IF(COUNTIFS($A$4:$A$103,A13)&gt;1,"Duplicate ID","OK"))</x:f>
      </x:c>
      <x:c r="S13" s="10" t="str">
        <x:f>IF(A13="","",IF(AND(E13="",F13=""),"Missing email / phone","OK"))</x:f>
      </x:c>
    </x:row>
    <x:row r="14">
      <x:c r="A14" s="7"/>
      <x:c r="B14" s="7"/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9"/>
      <x:c r="Q14" s="7"/>
      <x:c r="R14" s="10" t="str">
        <x:f>IF(A14="","",IF(COUNTIFS($A$4:$A$103,A14)&gt;1,"Duplicate ID","OK"))</x:f>
      </x:c>
      <x:c r="S14" s="10" t="str">
        <x:f>IF(A14="","",IF(AND(E14="",F14=""),"Missing email / phone","OK"))</x:f>
      </x:c>
    </x:row>
    <x:row r="15">
      <x:c r="A15" s="7"/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9"/>
      <x:c r="Q15" s="7"/>
      <x:c r="R15" s="10" t="str">
        <x:f>IF(A15="","",IF(COUNTIFS($A$4:$A$103,A15)&gt;1,"Duplicate ID","OK"))</x:f>
      </x:c>
      <x:c r="S15" s="10" t="str">
        <x:f>IF(A15="","",IF(AND(E15="",F15=""),"Missing email / phone","OK"))</x:f>
      </x:c>
    </x:row>
    <x:row r="16">
      <x:c r="A16" s="7"/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9"/>
      <x:c r="Q16" s="7"/>
      <x:c r="R16" s="10" t="str">
        <x:f>IF(A16="","",IF(COUNTIFS($A$4:$A$103,A16)&gt;1,"Duplicate ID","OK"))</x:f>
      </x:c>
      <x:c r="S16" s="10" t="str">
        <x:f>IF(A16="","",IF(AND(E16="",F16=""),"Missing email / phone","OK"))</x:f>
      </x:c>
    </x:row>
    <x:row r="17">
      <x:c r="A17" s="7"/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9"/>
      <x:c r="Q17" s="7"/>
      <x:c r="R17" s="10" t="str">
        <x:f>IF(A17="","",IF(COUNTIFS($A$4:$A$103,A17)&gt;1,"Duplicate ID","OK"))</x:f>
      </x:c>
      <x:c r="S17" s="10" t="str">
        <x:f>IF(A17="","",IF(AND(E17="",F17=""),"Missing email / phone","OK"))</x:f>
      </x:c>
    </x:row>
    <x:row r="18">
      <x:c r="A18" s="7"/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9"/>
      <x:c r="Q18" s="7"/>
      <x:c r="R18" s="10" t="str">
        <x:f>IF(A18="","",IF(COUNTIFS($A$4:$A$103,A18)&gt;1,"Duplicate ID","OK"))</x:f>
      </x:c>
      <x:c r="S18" s="10" t="str">
        <x:f>IF(A18="","",IF(AND(E18="",F18=""),"Missing email / phone","OK"))</x:f>
      </x:c>
    </x:row>
    <x:row r="19">
      <x:c r="A19" s="7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9"/>
      <x:c r="Q19" s="7"/>
      <x:c r="R19" s="10" t="str">
        <x:f>IF(A19="","",IF(COUNTIFS($A$4:$A$103,A19)&gt;1,"Duplicate ID","OK"))</x:f>
      </x:c>
      <x:c r="S19" s="10" t="str">
        <x:f>IF(A19="","",IF(AND(E19="",F19=""),"Missing email / phone","OK"))</x:f>
      </x:c>
    </x:row>
    <x:row r="20">
      <x:c r="A20" s="7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9"/>
      <x:c r="Q20" s="7"/>
      <x:c r="R20" s="10" t="str">
        <x:f>IF(A20="","",IF(COUNTIFS($A$4:$A$103,A20)&gt;1,"Duplicate ID","OK"))</x:f>
      </x:c>
      <x:c r="S20" s="10" t="str">
        <x:f>IF(A20="","",IF(AND(E20="",F20=""),"Missing email / phone","OK"))</x:f>
      </x:c>
    </x:row>
    <x:row r="21">
      <x:c r="A21" s="7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9"/>
      <x:c r="Q21" s="7"/>
      <x:c r="R21" s="10" t="str">
        <x:f>IF(A21="","",IF(COUNTIFS($A$4:$A$103,A21)&gt;1,"Duplicate ID","OK"))</x:f>
      </x:c>
      <x:c r="S21" s="10" t="str">
        <x:f>IF(A21="","",IF(AND(E21="",F21=""),"Missing email / phone","OK"))</x:f>
      </x:c>
    </x:row>
    <x:row r="22">
      <x:c r="A22" s="7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9"/>
      <x:c r="Q22" s="7"/>
      <x:c r="R22" s="10" t="str">
        <x:f>IF(A22="","",IF(COUNTIFS($A$4:$A$103,A22)&gt;1,"Duplicate ID","OK"))</x:f>
      </x:c>
      <x:c r="S22" s="10" t="str">
        <x:f>IF(A22="","",IF(AND(E22="",F22=""),"Missing email / phone","OK"))</x:f>
      </x:c>
    </x:row>
    <x:row r="23">
      <x:c r="A23" s="7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9"/>
      <x:c r="Q23" s="7"/>
      <x:c r="R23" s="10" t="str">
        <x:f>IF(A23="","",IF(COUNTIFS($A$4:$A$103,A23)&gt;1,"Duplicate ID","OK"))</x:f>
      </x:c>
      <x:c r="S23" s="10" t="str">
        <x:f>IF(A23="","",IF(AND(E23="",F23=""),"Missing email / phone","OK"))</x:f>
      </x:c>
    </x:row>
    <x:row r="24">
      <x:c r="A24" s="7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9"/>
      <x:c r="Q24" s="7"/>
      <x:c r="R24" s="10" t="str">
        <x:f>IF(A24="","",IF(COUNTIFS($A$4:$A$103,A24)&gt;1,"Duplicate ID","OK"))</x:f>
      </x:c>
      <x:c r="S24" s="10" t="str">
        <x:f>IF(A24="","",IF(AND(E24="",F24=""),"Missing email / phone","OK"))</x:f>
      </x:c>
    </x:row>
    <x:row r="25">
      <x:c r="A25" s="7"/>
      <x:c r="B25" s="7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9"/>
      <x:c r="Q25" s="7"/>
      <x:c r="R25" s="10" t="str">
        <x:f>IF(A25="","",IF(COUNTIFS($A$4:$A$103,A25)&gt;1,"Duplicate ID","OK"))</x:f>
      </x:c>
      <x:c r="S25" s="10" t="str">
        <x:f>IF(A25="","",IF(AND(E25="",F25=""),"Missing email / phone","OK"))</x:f>
      </x:c>
    </x:row>
    <x:row r="26">
      <x:c r="A26" s="7"/>
      <x:c r="B26" s="7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9"/>
      <x:c r="Q26" s="7"/>
      <x:c r="R26" s="10" t="str">
        <x:f>IF(A26="","",IF(COUNTIFS($A$4:$A$103,A26)&gt;1,"Duplicate ID","OK"))</x:f>
      </x:c>
      <x:c r="S26" s="10" t="str">
        <x:f>IF(A26="","",IF(AND(E26="",F26=""),"Missing email / phone","OK"))</x:f>
      </x:c>
    </x:row>
    <x:row r="27">
      <x:c r="A27" s="7"/>
      <x:c r="B27" s="7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9"/>
      <x:c r="Q27" s="7"/>
      <x:c r="R27" s="10" t="str">
        <x:f>IF(A27="","",IF(COUNTIFS($A$4:$A$103,A27)&gt;1,"Duplicate ID","OK"))</x:f>
      </x:c>
      <x:c r="S27" s="10" t="str">
        <x:f>IF(A27="","",IF(AND(E27="",F27=""),"Missing email / phone","OK"))</x:f>
      </x:c>
    </x:row>
    <x:row r="28">
      <x:c r="A28" s="7"/>
      <x:c r="B28" s="7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9"/>
      <x:c r="Q28" s="7"/>
      <x:c r="R28" s="10" t="str">
        <x:f>IF(A28="","",IF(COUNTIFS($A$4:$A$103,A28)&gt;1,"Duplicate ID","OK"))</x:f>
      </x:c>
      <x:c r="S28" s="10" t="str">
        <x:f>IF(A28="","",IF(AND(E28="",F28=""),"Missing email / phone","OK"))</x:f>
      </x:c>
    </x:row>
    <x:row r="29">
      <x:c r="A29" s="7"/>
      <x:c r="B29" s="7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9"/>
      <x:c r="Q29" s="7"/>
      <x:c r="R29" s="10" t="str">
        <x:f>IF(A29="","",IF(COUNTIFS($A$4:$A$103,A29)&gt;1,"Duplicate ID","OK"))</x:f>
      </x:c>
      <x:c r="S29" s="10" t="str">
        <x:f>IF(A29="","",IF(AND(E29="",F29=""),"Missing email / phone","OK"))</x:f>
      </x:c>
    </x:row>
    <x:row r="30">
      <x:c r="A30" s="7"/>
      <x:c r="B30" s="7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9"/>
      <x:c r="Q30" s="7"/>
      <x:c r="R30" s="10" t="str">
        <x:f>IF(A30="","",IF(COUNTIFS($A$4:$A$103,A30)&gt;1,"Duplicate ID","OK"))</x:f>
      </x:c>
      <x:c r="S30" s="10" t="str">
        <x:f>IF(A30="","",IF(AND(E30="",F30=""),"Missing email / phone","OK"))</x:f>
      </x:c>
    </x:row>
    <x:row r="31">
      <x:c r="A31" s="7"/>
      <x:c r="B31" s="7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9"/>
      <x:c r="Q31" s="7"/>
      <x:c r="R31" s="10" t="str">
        <x:f>IF(A31="","",IF(COUNTIFS($A$4:$A$103,A31)&gt;1,"Duplicate ID","OK"))</x:f>
      </x:c>
      <x:c r="S31" s="10" t="str">
        <x:f>IF(A31="","",IF(AND(E31="",F31=""),"Missing email / phone","OK"))</x:f>
      </x:c>
    </x:row>
    <x:row r="32">
      <x:c r="A32" s="7"/>
      <x:c r="B32" s="7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9"/>
      <x:c r="Q32" s="7"/>
      <x:c r="R32" s="10" t="str">
        <x:f>IF(A32="","",IF(COUNTIFS($A$4:$A$103,A32)&gt;1,"Duplicate ID","OK"))</x:f>
      </x:c>
      <x:c r="S32" s="10" t="str">
        <x:f>IF(A32="","",IF(AND(E32="",F32=""),"Missing email / phone","OK"))</x:f>
      </x:c>
    </x:row>
    <x:row r="33">
      <x:c r="A33" s="7"/>
      <x:c r="B33" s="7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9"/>
      <x:c r="Q33" s="7"/>
      <x:c r="R33" s="10" t="str">
        <x:f>IF(A33="","",IF(COUNTIFS($A$4:$A$103,A33)&gt;1,"Duplicate ID","OK"))</x:f>
      </x:c>
      <x:c r="S33" s="10" t="str">
        <x:f>IF(A33="","",IF(AND(E33="",F33=""),"Missing email / phone","OK"))</x:f>
      </x:c>
    </x:row>
    <x:row r="34">
      <x:c r="A34" s="7"/>
      <x:c r="B34" s="7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9"/>
      <x:c r="Q34" s="7"/>
      <x:c r="R34" s="10" t="str">
        <x:f>IF(A34="","",IF(COUNTIFS($A$4:$A$103,A34)&gt;1,"Duplicate ID","OK"))</x:f>
      </x:c>
      <x:c r="S34" s="10" t="str">
        <x:f>IF(A34="","",IF(AND(E34="",F34=""),"Missing email / phone","OK"))</x:f>
      </x:c>
    </x:row>
    <x:row r="35">
      <x:c r="A35" s="7"/>
      <x:c r="B35" s="7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9"/>
      <x:c r="Q35" s="7"/>
      <x:c r="R35" s="10" t="str">
        <x:f>IF(A35="","",IF(COUNTIFS($A$4:$A$103,A35)&gt;1,"Duplicate ID","OK"))</x:f>
      </x:c>
      <x:c r="S35" s="10" t="str">
        <x:f>IF(A35="","",IF(AND(E35="",F35=""),"Missing email / phone","OK"))</x:f>
      </x:c>
    </x:row>
    <x:row r="36">
      <x:c r="A36" s="7"/>
      <x:c r="B36" s="7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9"/>
      <x:c r="Q36" s="7"/>
      <x:c r="R36" s="10" t="str">
        <x:f>IF(A36="","",IF(COUNTIFS($A$4:$A$103,A36)&gt;1,"Duplicate ID","OK"))</x:f>
      </x:c>
      <x:c r="S36" s="10" t="str">
        <x:f>IF(A36="","",IF(AND(E36="",F36=""),"Missing email / phone","OK"))</x:f>
      </x:c>
    </x:row>
    <x:row r="37">
      <x:c r="A37" s="7"/>
      <x:c r="B37" s="7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9"/>
      <x:c r="Q37" s="7"/>
      <x:c r="R37" s="10" t="str">
        <x:f>IF(A37="","",IF(COUNTIFS($A$4:$A$103,A37)&gt;1,"Duplicate ID","OK"))</x:f>
      </x:c>
      <x:c r="S37" s="10" t="str">
        <x:f>IF(A37="","",IF(AND(E37="",F37=""),"Missing email / phone","OK"))</x:f>
      </x:c>
    </x:row>
    <x:row r="38">
      <x:c r="A38" s="7"/>
      <x:c r="B38" s="7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9"/>
      <x:c r="Q38" s="7"/>
      <x:c r="R38" s="10" t="str">
        <x:f>IF(A38="","",IF(COUNTIFS($A$4:$A$103,A38)&gt;1,"Duplicate ID","OK"))</x:f>
      </x:c>
      <x:c r="S38" s="10" t="str">
        <x:f>IF(A38="","",IF(AND(E38="",F38=""),"Missing email / phone","OK"))</x:f>
      </x:c>
    </x:row>
    <x:row r="39">
      <x:c r="A39" s="7"/>
      <x:c r="B39" s="7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9"/>
      <x:c r="Q39" s="7"/>
      <x:c r="R39" s="10" t="str">
        <x:f>IF(A39="","",IF(COUNTIFS($A$4:$A$103,A39)&gt;1,"Duplicate ID","OK"))</x:f>
      </x:c>
      <x:c r="S39" s="10" t="str">
        <x:f>IF(A39="","",IF(AND(E39="",F39=""),"Missing email / phone","OK"))</x:f>
      </x:c>
    </x:row>
    <x:row r="40">
      <x:c r="A40" s="7"/>
      <x:c r="B40" s="7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9"/>
      <x:c r="Q40" s="7"/>
      <x:c r="R40" s="10" t="str">
        <x:f>IF(A40="","",IF(COUNTIFS($A$4:$A$103,A40)&gt;1,"Duplicate ID","OK"))</x:f>
      </x:c>
      <x:c r="S40" s="10" t="str">
        <x:f>IF(A40="","",IF(AND(E40="",F40=""),"Missing email / phone","OK"))</x:f>
      </x:c>
    </x:row>
    <x:row r="41">
      <x:c r="A41" s="7"/>
      <x:c r="B41" s="7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9"/>
      <x:c r="Q41" s="7"/>
      <x:c r="R41" s="10" t="str">
        <x:f>IF(A41="","",IF(COUNTIFS($A$4:$A$103,A41)&gt;1,"Duplicate ID","OK"))</x:f>
      </x:c>
      <x:c r="S41" s="10" t="str">
        <x:f>IF(A41="","",IF(AND(E41="",F41=""),"Missing email / phone","OK"))</x:f>
      </x:c>
    </x:row>
    <x:row r="42">
      <x:c r="A42" s="7"/>
      <x:c r="B42" s="7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9"/>
      <x:c r="Q42" s="7"/>
      <x:c r="R42" s="10" t="str">
        <x:f>IF(A42="","",IF(COUNTIFS($A$4:$A$103,A42)&gt;1,"Duplicate ID","OK"))</x:f>
      </x:c>
      <x:c r="S42" s="10" t="str">
        <x:f>IF(A42="","",IF(AND(E42="",F42=""),"Missing email / phone","OK"))</x:f>
      </x:c>
    </x:row>
    <x:row r="43">
      <x:c r="A43" s="7"/>
      <x:c r="B43" s="7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9"/>
      <x:c r="Q43" s="7"/>
      <x:c r="R43" s="10" t="str">
        <x:f>IF(A43="","",IF(COUNTIFS($A$4:$A$103,A43)&gt;1,"Duplicate ID","OK"))</x:f>
      </x:c>
      <x:c r="S43" s="10" t="str">
        <x:f>IF(A43="","",IF(AND(E43="",F43=""),"Missing email / phone","OK"))</x:f>
      </x:c>
    </x:row>
    <x:row r="44">
      <x:c r="A44" s="7"/>
      <x:c r="B44" s="7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9"/>
      <x:c r="Q44" s="7"/>
      <x:c r="R44" s="10" t="str">
        <x:f>IF(A44="","",IF(COUNTIFS($A$4:$A$103,A44)&gt;1,"Duplicate ID","OK"))</x:f>
      </x:c>
      <x:c r="S44" s="10" t="str">
        <x:f>IF(A44="","",IF(AND(E44="",F44=""),"Missing email / phone","OK"))</x:f>
      </x:c>
    </x:row>
    <x:row r="45">
      <x:c r="A45" s="7"/>
      <x:c r="B45" s="7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9"/>
      <x:c r="Q45" s="7"/>
      <x:c r="R45" s="10" t="str">
        <x:f>IF(A45="","",IF(COUNTIFS($A$4:$A$103,A45)&gt;1,"Duplicate ID","OK"))</x:f>
      </x:c>
      <x:c r="S45" s="10" t="str">
        <x:f>IF(A45="","",IF(AND(E45="",F45=""),"Missing email / phone","OK"))</x:f>
      </x:c>
    </x:row>
    <x:row r="46">
      <x:c r="A46" s="7"/>
      <x:c r="B46" s="7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9"/>
      <x:c r="Q46" s="7"/>
      <x:c r="R46" s="10" t="str">
        <x:f>IF(A46="","",IF(COUNTIFS($A$4:$A$103,A46)&gt;1,"Duplicate ID","OK"))</x:f>
      </x:c>
      <x:c r="S46" s="10" t="str">
        <x:f>IF(A46="","",IF(AND(E46="",F46=""),"Missing email / phone","OK"))</x:f>
      </x:c>
    </x:row>
    <x:row r="47">
      <x:c r="A47" s="7"/>
      <x:c r="B47" s="7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9"/>
      <x:c r="Q47" s="7"/>
      <x:c r="R47" s="10" t="str">
        <x:f>IF(A47="","",IF(COUNTIFS($A$4:$A$103,A47)&gt;1,"Duplicate ID","OK"))</x:f>
      </x:c>
      <x:c r="S47" s="10" t="str">
        <x:f>IF(A47="","",IF(AND(E47="",F47=""),"Missing email / phone","OK"))</x:f>
      </x:c>
    </x:row>
    <x:row r="48">
      <x:c r="A48" s="7"/>
      <x:c r="B48" s="7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9"/>
      <x:c r="Q48" s="7"/>
      <x:c r="R48" s="10" t="str">
        <x:f>IF(A48="","",IF(COUNTIFS($A$4:$A$103,A48)&gt;1,"Duplicate ID","OK"))</x:f>
      </x:c>
      <x:c r="S48" s="10" t="str">
        <x:f>IF(A48="","",IF(AND(E48="",F48=""),"Missing email / phone","OK"))</x:f>
      </x:c>
    </x:row>
    <x:row r="49">
      <x:c r="A49" s="7"/>
      <x:c r="B49" s="7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9"/>
      <x:c r="Q49" s="7"/>
      <x:c r="R49" s="10" t="str">
        <x:f>IF(A49="","",IF(COUNTIFS($A$4:$A$103,A49)&gt;1,"Duplicate ID","OK"))</x:f>
      </x:c>
      <x:c r="S49" s="10" t="str">
        <x:f>IF(A49="","",IF(AND(E49="",F49=""),"Missing email / phone","OK"))</x:f>
      </x:c>
    </x:row>
    <x:row r="50">
      <x:c r="A50" s="7"/>
      <x:c r="B50" s="7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9"/>
      <x:c r="Q50" s="7"/>
      <x:c r="R50" s="10" t="str">
        <x:f>IF(A50="","",IF(COUNTIFS($A$4:$A$103,A50)&gt;1,"Duplicate ID","OK"))</x:f>
      </x:c>
      <x:c r="S50" s="10" t="str">
        <x:f>IF(A50="","",IF(AND(E50="",F50=""),"Missing email / phone","OK"))</x:f>
      </x:c>
    </x:row>
    <x:row r="51">
      <x:c r="A51" s="7"/>
      <x:c r="B51" s="7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9"/>
      <x:c r="Q51" s="7"/>
      <x:c r="R51" s="10" t="str">
        <x:f>IF(A51="","",IF(COUNTIFS($A$4:$A$103,A51)&gt;1,"Duplicate ID","OK"))</x:f>
      </x:c>
      <x:c r="S51" s="10" t="str">
        <x:f>IF(A51="","",IF(AND(E51="",F51=""),"Missing email / phone","OK"))</x:f>
      </x:c>
    </x:row>
    <x:row r="52">
      <x:c r="A52" s="7"/>
      <x:c r="B52" s="7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9"/>
      <x:c r="Q52" s="7"/>
      <x:c r="R52" s="10" t="str">
        <x:f>IF(A52="","",IF(COUNTIFS($A$4:$A$103,A52)&gt;1,"Duplicate ID","OK"))</x:f>
      </x:c>
      <x:c r="S52" s="10" t="str">
        <x:f>IF(A52="","",IF(AND(E52="",F52=""),"Missing email / phone","OK"))</x:f>
      </x:c>
    </x:row>
    <x:row r="53">
      <x:c r="A53" s="7"/>
      <x:c r="B53" s="7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9"/>
      <x:c r="Q53" s="7"/>
      <x:c r="R53" s="10" t="str">
        <x:f>IF(A53="","",IF(COUNTIFS($A$4:$A$103,A53)&gt;1,"Duplicate ID","OK"))</x:f>
      </x:c>
      <x:c r="S53" s="10" t="str">
        <x:f>IF(A53="","",IF(AND(E53="",F53=""),"Missing email / phone","OK"))</x:f>
      </x:c>
    </x:row>
    <x:row r="54">
      <x:c r="A54" s="7"/>
      <x:c r="B54" s="7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9"/>
      <x:c r="Q54" s="7"/>
      <x:c r="R54" s="10" t="str">
        <x:f>IF(A54="","",IF(COUNTIFS($A$4:$A$103,A54)&gt;1,"Duplicate ID","OK"))</x:f>
      </x:c>
      <x:c r="S54" s="10" t="str">
        <x:f>IF(A54="","",IF(AND(E54="",F54=""),"Missing email / phone","OK"))</x:f>
      </x:c>
    </x:row>
    <x:row r="55">
      <x:c r="A55" s="7"/>
      <x:c r="B55" s="7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9"/>
      <x:c r="Q55" s="7"/>
      <x:c r="R55" s="10" t="str">
        <x:f>IF(A55="","",IF(COUNTIFS($A$4:$A$103,A55)&gt;1,"Duplicate ID","OK"))</x:f>
      </x:c>
      <x:c r="S55" s="10" t="str">
        <x:f>IF(A55="","",IF(AND(E55="",F55=""),"Missing email / phone","OK"))</x:f>
      </x:c>
    </x:row>
    <x:row r="56">
      <x:c r="A56" s="7"/>
      <x:c r="B56" s="7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9"/>
      <x:c r="Q56" s="7"/>
      <x:c r="R56" s="10" t="str">
        <x:f>IF(A56="","",IF(COUNTIFS($A$4:$A$103,A56)&gt;1,"Duplicate ID","OK"))</x:f>
      </x:c>
      <x:c r="S56" s="10" t="str">
        <x:f>IF(A56="","",IF(AND(E56="",F56=""),"Missing email / phone","OK"))</x:f>
      </x:c>
    </x:row>
    <x:row r="57">
      <x:c r="A57" s="7"/>
      <x:c r="B57" s="7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9"/>
      <x:c r="Q57" s="7"/>
      <x:c r="R57" s="10" t="str">
        <x:f>IF(A57="","",IF(COUNTIFS($A$4:$A$103,A57)&gt;1,"Duplicate ID","OK"))</x:f>
      </x:c>
      <x:c r="S57" s="10" t="str">
        <x:f>IF(A57="","",IF(AND(E57="",F57=""),"Missing email / phone","OK"))</x:f>
      </x:c>
    </x:row>
    <x:row r="58">
      <x:c r="A58" s="7"/>
      <x:c r="B58" s="7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9"/>
      <x:c r="Q58" s="7"/>
      <x:c r="R58" s="10" t="str">
        <x:f>IF(A58="","",IF(COUNTIFS($A$4:$A$103,A58)&gt;1,"Duplicate ID","OK"))</x:f>
      </x:c>
      <x:c r="S58" s="10" t="str">
        <x:f>IF(A58="","",IF(AND(E58="",F58=""),"Missing email / phone","OK"))</x:f>
      </x:c>
    </x:row>
    <x:row r="59">
      <x:c r="A59" s="7"/>
      <x:c r="B59" s="7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9"/>
      <x:c r="Q59" s="7"/>
      <x:c r="R59" s="10" t="str">
        <x:f>IF(A59="","",IF(COUNTIFS($A$4:$A$103,A59)&gt;1,"Duplicate ID","OK"))</x:f>
      </x:c>
      <x:c r="S59" s="10" t="str">
        <x:f>IF(A59="","",IF(AND(E59="",F59=""),"Missing email / phone","OK"))</x:f>
      </x:c>
    </x:row>
    <x:row r="60">
      <x:c r="A60" s="7"/>
      <x:c r="B60" s="7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9"/>
      <x:c r="Q60" s="7"/>
      <x:c r="R60" s="10" t="str">
        <x:f>IF(A60="","",IF(COUNTIFS($A$4:$A$103,A60)&gt;1,"Duplicate ID","OK"))</x:f>
      </x:c>
      <x:c r="S60" s="10" t="str">
        <x:f>IF(A60="","",IF(AND(E60="",F60=""),"Missing email / phone","OK"))</x:f>
      </x:c>
    </x:row>
    <x:row r="61">
      <x:c r="A61" s="7"/>
      <x:c r="B61" s="7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9"/>
      <x:c r="Q61" s="7"/>
      <x:c r="R61" s="10" t="str">
        <x:f>IF(A61="","",IF(COUNTIFS($A$4:$A$103,A61)&gt;1,"Duplicate ID","OK"))</x:f>
      </x:c>
      <x:c r="S61" s="10" t="str">
        <x:f>IF(A61="","",IF(AND(E61="",F61=""),"Missing email / phone","OK"))</x:f>
      </x:c>
    </x:row>
    <x:row r="62">
      <x:c r="A62" s="7"/>
      <x:c r="B62" s="7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9"/>
      <x:c r="Q62" s="7"/>
      <x:c r="R62" s="10" t="str">
        <x:f>IF(A62="","",IF(COUNTIFS($A$4:$A$103,A62)&gt;1,"Duplicate ID","OK"))</x:f>
      </x:c>
      <x:c r="S62" s="10" t="str">
        <x:f>IF(A62="","",IF(AND(E62="",F62=""),"Missing email / phone","OK"))</x:f>
      </x:c>
    </x:row>
    <x:row r="63">
      <x:c r="A63" s="7"/>
      <x:c r="B63" s="7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9"/>
      <x:c r="Q63" s="7"/>
      <x:c r="R63" s="10" t="str">
        <x:f>IF(A63="","",IF(COUNTIFS($A$4:$A$103,A63)&gt;1,"Duplicate ID","OK"))</x:f>
      </x:c>
      <x:c r="S63" s="10" t="str">
        <x:f>IF(A63="","",IF(AND(E63="",F63=""),"Missing email / phone","OK"))</x:f>
      </x:c>
    </x:row>
    <x:row r="64">
      <x:c r="A64" s="7"/>
      <x:c r="B64" s="7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9"/>
      <x:c r="Q64" s="7"/>
      <x:c r="R64" s="10" t="str">
        <x:f>IF(A64="","",IF(COUNTIFS($A$4:$A$103,A64)&gt;1,"Duplicate ID","OK"))</x:f>
      </x:c>
      <x:c r="S64" s="10" t="str">
        <x:f>IF(A64="","",IF(AND(E64="",F64=""),"Missing email / phone","OK"))</x:f>
      </x:c>
    </x:row>
    <x:row r="65">
      <x:c r="A65" s="7"/>
      <x:c r="B65" s="7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9"/>
      <x:c r="Q65" s="7"/>
      <x:c r="R65" s="10" t="str">
        <x:f>IF(A65="","",IF(COUNTIFS($A$4:$A$103,A65)&gt;1,"Duplicate ID","OK"))</x:f>
      </x:c>
      <x:c r="S65" s="10" t="str">
        <x:f>IF(A65="","",IF(AND(E65="",F65=""),"Missing email / phone","OK"))</x:f>
      </x:c>
    </x:row>
    <x:row r="66">
      <x:c r="A66" s="7"/>
      <x:c r="B66" s="7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9"/>
      <x:c r="Q66" s="7"/>
      <x:c r="R66" s="10" t="str">
        <x:f>IF(A66="","",IF(COUNTIFS($A$4:$A$103,A66)&gt;1,"Duplicate ID","OK"))</x:f>
      </x:c>
      <x:c r="S66" s="10" t="str">
        <x:f>IF(A66="","",IF(AND(E66="",F66=""),"Missing email / phone","OK"))</x:f>
      </x:c>
    </x:row>
    <x:row r="67">
      <x:c r="A67" s="7"/>
      <x:c r="B67" s="7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9"/>
      <x:c r="Q67" s="7"/>
      <x:c r="R67" s="10" t="str">
        <x:f>IF(A67="","",IF(COUNTIFS($A$4:$A$103,A67)&gt;1,"Duplicate ID","OK"))</x:f>
      </x:c>
      <x:c r="S67" s="10" t="str">
        <x:f>IF(A67="","",IF(AND(E67="",F67=""),"Missing email / phone","OK"))</x:f>
      </x:c>
    </x:row>
    <x:row r="68">
      <x:c r="A68" s="7"/>
      <x:c r="B68" s="7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9"/>
      <x:c r="Q68" s="7"/>
      <x:c r="R68" s="10" t="str">
        <x:f>IF(A68="","",IF(COUNTIFS($A$4:$A$103,A68)&gt;1,"Duplicate ID","OK"))</x:f>
      </x:c>
      <x:c r="S68" s="10" t="str">
        <x:f>IF(A68="","",IF(AND(E68="",F68=""),"Missing email / phone","OK"))</x:f>
      </x:c>
    </x:row>
    <x:row r="69">
      <x:c r="A69" s="7"/>
      <x:c r="B69" s="7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9"/>
      <x:c r="Q69" s="7"/>
      <x:c r="R69" s="10" t="str">
        <x:f>IF(A69="","",IF(COUNTIFS($A$4:$A$103,A69)&gt;1,"Duplicate ID","OK"))</x:f>
      </x:c>
      <x:c r="S69" s="10" t="str">
        <x:f>IF(A69="","",IF(AND(E69="",F69=""),"Missing email / phone","OK"))</x:f>
      </x:c>
    </x:row>
    <x:row r="70">
      <x:c r="A70" s="7"/>
      <x:c r="B70" s="7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9"/>
      <x:c r="Q70" s="7"/>
      <x:c r="R70" s="10" t="str">
        <x:f>IF(A70="","",IF(COUNTIFS($A$4:$A$103,A70)&gt;1,"Duplicate ID","OK"))</x:f>
      </x:c>
      <x:c r="S70" s="10" t="str">
        <x:f>IF(A70="","",IF(AND(E70="",F70=""),"Missing email / phone","OK"))</x:f>
      </x:c>
    </x:row>
    <x:row r="71">
      <x:c r="A71" s="7"/>
      <x:c r="B71" s="7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9"/>
      <x:c r="Q71" s="7"/>
      <x:c r="R71" s="10" t="str">
        <x:f>IF(A71="","",IF(COUNTIFS($A$4:$A$103,A71)&gt;1,"Duplicate ID","OK"))</x:f>
      </x:c>
      <x:c r="S71" s="10" t="str">
        <x:f>IF(A71="","",IF(AND(E71="",F71=""),"Missing email / phone","OK"))</x:f>
      </x:c>
    </x:row>
    <x:row r="72">
      <x:c r="A72" s="7"/>
      <x:c r="B72" s="7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9"/>
      <x:c r="Q72" s="7"/>
      <x:c r="R72" s="10" t="str">
        <x:f>IF(A72="","",IF(COUNTIFS($A$4:$A$103,A72)&gt;1,"Duplicate ID","OK"))</x:f>
      </x:c>
      <x:c r="S72" s="10" t="str">
        <x:f>IF(A72="","",IF(AND(E72="",F72=""),"Missing email / phone","OK"))</x:f>
      </x:c>
    </x:row>
    <x:row r="73">
      <x:c r="A73" s="7"/>
      <x:c r="B73" s="7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9"/>
      <x:c r="Q73" s="7"/>
      <x:c r="R73" s="10" t="str">
        <x:f>IF(A73="","",IF(COUNTIFS($A$4:$A$103,A73)&gt;1,"Duplicate ID","OK"))</x:f>
      </x:c>
      <x:c r="S73" s="10" t="str">
        <x:f>IF(A73="","",IF(AND(E73="",F73=""),"Missing email / phone","OK"))</x:f>
      </x:c>
    </x:row>
    <x:row r="74">
      <x:c r="A74" s="7"/>
      <x:c r="B74" s="7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9"/>
      <x:c r="Q74" s="7"/>
      <x:c r="R74" s="10" t="str">
        <x:f>IF(A74="","",IF(COUNTIFS($A$4:$A$103,A74)&gt;1,"Duplicate ID","OK"))</x:f>
      </x:c>
      <x:c r="S74" s="10" t="str">
        <x:f>IF(A74="","",IF(AND(E74="",F74=""),"Missing email / phone","OK"))</x:f>
      </x:c>
    </x:row>
    <x:row r="75">
      <x:c r="A75" s="7"/>
      <x:c r="B75" s="7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9"/>
      <x:c r="Q75" s="7"/>
      <x:c r="R75" s="10" t="str">
        <x:f>IF(A75="","",IF(COUNTIFS($A$4:$A$103,A75)&gt;1,"Duplicate ID","OK"))</x:f>
      </x:c>
      <x:c r="S75" s="10" t="str">
        <x:f>IF(A75="","",IF(AND(E75="",F75=""),"Missing email / phone","OK"))</x:f>
      </x:c>
    </x:row>
    <x:row r="76">
      <x:c r="A76" s="7"/>
      <x:c r="B76" s="7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9"/>
      <x:c r="Q76" s="7"/>
      <x:c r="R76" s="10" t="str">
        <x:f>IF(A76="","",IF(COUNTIFS($A$4:$A$103,A76)&gt;1,"Duplicate ID","OK"))</x:f>
      </x:c>
      <x:c r="S76" s="10" t="str">
        <x:f>IF(A76="","",IF(AND(E76="",F76=""),"Missing email / phone","OK"))</x:f>
      </x:c>
    </x:row>
    <x:row r="77">
      <x:c r="A77" s="7"/>
      <x:c r="B77" s="7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9"/>
      <x:c r="Q77" s="7"/>
      <x:c r="R77" s="10" t="str">
        <x:f>IF(A77="","",IF(COUNTIFS($A$4:$A$103,A77)&gt;1,"Duplicate ID","OK"))</x:f>
      </x:c>
      <x:c r="S77" s="10" t="str">
        <x:f>IF(A77="","",IF(AND(E77="",F77=""),"Missing email / phone","OK"))</x:f>
      </x:c>
    </x:row>
    <x:row r="78">
      <x:c r="A78" s="7"/>
      <x:c r="B78" s="7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9"/>
      <x:c r="Q78" s="7"/>
      <x:c r="R78" s="10" t="str">
        <x:f>IF(A78="","",IF(COUNTIFS($A$4:$A$103,A78)&gt;1,"Duplicate ID","OK"))</x:f>
      </x:c>
      <x:c r="S78" s="10" t="str">
        <x:f>IF(A78="","",IF(AND(E78="",F78=""),"Missing email / phone","OK"))</x:f>
      </x:c>
    </x:row>
    <x:row r="79">
      <x:c r="A79" s="7"/>
      <x:c r="B79" s="7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9"/>
      <x:c r="Q79" s="7"/>
      <x:c r="R79" s="10" t="str">
        <x:f>IF(A79="","",IF(COUNTIFS($A$4:$A$103,A79)&gt;1,"Duplicate ID","OK"))</x:f>
      </x:c>
      <x:c r="S79" s="10" t="str">
        <x:f>IF(A79="","",IF(AND(E79="",F79=""),"Missing email / phone","OK"))</x:f>
      </x:c>
    </x:row>
    <x:row r="80">
      <x:c r="A80" s="7"/>
      <x:c r="B80" s="7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9"/>
      <x:c r="Q80" s="7"/>
      <x:c r="R80" s="10" t="str">
        <x:f>IF(A80="","",IF(COUNTIFS($A$4:$A$103,A80)&gt;1,"Duplicate ID","OK"))</x:f>
      </x:c>
      <x:c r="S80" s="10" t="str">
        <x:f>IF(A80="","",IF(AND(E80="",F80=""),"Missing email / phone","OK"))</x:f>
      </x:c>
    </x:row>
    <x:row r="81">
      <x:c r="A81" s="7"/>
      <x:c r="B81" s="7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9"/>
      <x:c r="Q81" s="7"/>
      <x:c r="R81" s="10" t="str">
        <x:f>IF(A81="","",IF(COUNTIFS($A$4:$A$103,A81)&gt;1,"Duplicate ID","OK"))</x:f>
      </x:c>
      <x:c r="S81" s="10" t="str">
        <x:f>IF(A81="","",IF(AND(E81="",F81=""),"Missing email / phone","OK"))</x:f>
      </x:c>
    </x:row>
    <x:row r="82">
      <x:c r="A82" s="7"/>
      <x:c r="B82" s="7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9"/>
      <x:c r="Q82" s="7"/>
      <x:c r="R82" s="10" t="str">
        <x:f>IF(A82="","",IF(COUNTIFS($A$4:$A$103,A82)&gt;1,"Duplicate ID","OK"))</x:f>
      </x:c>
      <x:c r="S82" s="10" t="str">
        <x:f>IF(A82="","",IF(AND(E82="",F82=""),"Missing email / phone","OK"))</x:f>
      </x:c>
    </x:row>
    <x:row r="83">
      <x:c r="A83" s="7"/>
      <x:c r="B83" s="7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9"/>
      <x:c r="Q83" s="7"/>
      <x:c r="R83" s="10" t="str">
        <x:f>IF(A83="","",IF(COUNTIFS($A$4:$A$103,A83)&gt;1,"Duplicate ID","OK"))</x:f>
      </x:c>
      <x:c r="S83" s="10" t="str">
        <x:f>IF(A83="","",IF(AND(E83="",F83=""),"Missing email / phone","OK"))</x:f>
      </x:c>
    </x:row>
    <x:row r="84">
      <x:c r="A84" s="7"/>
      <x:c r="B84" s="7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9"/>
      <x:c r="Q84" s="7"/>
      <x:c r="R84" s="10" t="str">
        <x:f>IF(A84="","",IF(COUNTIFS($A$4:$A$103,A84)&gt;1,"Duplicate ID","OK"))</x:f>
      </x:c>
      <x:c r="S84" s="10" t="str">
        <x:f>IF(A84="","",IF(AND(E84="",F84=""),"Missing email / phone","OK"))</x:f>
      </x:c>
    </x:row>
    <x:row r="85">
      <x:c r="A85" s="7"/>
      <x:c r="B85" s="7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9"/>
      <x:c r="Q85" s="7"/>
      <x:c r="R85" s="10" t="str">
        <x:f>IF(A85="","",IF(COUNTIFS($A$4:$A$103,A85)&gt;1,"Duplicate ID","OK"))</x:f>
      </x:c>
      <x:c r="S85" s="10" t="str">
        <x:f>IF(A85="","",IF(AND(E85="",F85=""),"Missing email / phone","OK"))</x:f>
      </x:c>
    </x:row>
    <x:row r="86">
      <x:c r="A86" s="7"/>
      <x:c r="B86" s="7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9"/>
      <x:c r="Q86" s="7"/>
      <x:c r="R86" s="10" t="str">
        <x:f>IF(A86="","",IF(COUNTIFS($A$4:$A$103,A86)&gt;1,"Duplicate ID","OK"))</x:f>
      </x:c>
      <x:c r="S86" s="10" t="str">
        <x:f>IF(A86="","",IF(AND(E86="",F86=""),"Missing email / phone","OK"))</x:f>
      </x:c>
    </x:row>
    <x:row r="87">
      <x:c r="A87" s="7"/>
      <x:c r="B87" s="7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9"/>
      <x:c r="Q87" s="7"/>
      <x:c r="R87" s="10" t="str">
        <x:f>IF(A87="","",IF(COUNTIFS($A$4:$A$103,A87)&gt;1,"Duplicate ID","OK"))</x:f>
      </x:c>
      <x:c r="S87" s="10" t="str">
        <x:f>IF(A87="","",IF(AND(E87="",F87=""),"Missing email / phone","OK"))</x:f>
      </x:c>
    </x:row>
    <x:row r="88">
      <x:c r="A88" s="7"/>
      <x:c r="B88" s="7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9"/>
      <x:c r="Q88" s="7"/>
      <x:c r="R88" s="10" t="str">
        <x:f>IF(A88="","",IF(COUNTIFS($A$4:$A$103,A88)&gt;1,"Duplicate ID","OK"))</x:f>
      </x:c>
      <x:c r="S88" s="10" t="str">
        <x:f>IF(A88="","",IF(AND(E88="",F88=""),"Missing email / phone","OK"))</x:f>
      </x:c>
    </x:row>
    <x:row r="89">
      <x:c r="A89" s="7"/>
      <x:c r="B89" s="7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9"/>
      <x:c r="Q89" s="7"/>
      <x:c r="R89" s="10" t="str">
        <x:f>IF(A89="","",IF(COUNTIFS($A$4:$A$103,A89)&gt;1,"Duplicate ID","OK"))</x:f>
      </x:c>
      <x:c r="S89" s="10" t="str">
        <x:f>IF(A89="","",IF(AND(E89="",F89=""),"Missing email / phone","OK"))</x:f>
      </x:c>
    </x:row>
    <x:row r="90">
      <x:c r="A90" s="7"/>
      <x:c r="B90" s="7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9"/>
      <x:c r="Q90" s="7"/>
      <x:c r="R90" s="10" t="str">
        <x:f>IF(A90="","",IF(COUNTIFS($A$4:$A$103,A90)&gt;1,"Duplicate ID","OK"))</x:f>
      </x:c>
      <x:c r="S90" s="10" t="str">
        <x:f>IF(A90="","",IF(AND(E90="",F90=""),"Missing email / phone","OK"))</x:f>
      </x:c>
    </x:row>
    <x:row r="91">
      <x:c r="A91" s="7"/>
      <x:c r="B91" s="7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9"/>
      <x:c r="Q91" s="7"/>
      <x:c r="R91" s="10" t="str">
        <x:f>IF(A91="","",IF(COUNTIFS($A$4:$A$103,A91)&gt;1,"Duplicate ID","OK"))</x:f>
      </x:c>
      <x:c r="S91" s="10" t="str">
        <x:f>IF(A91="","",IF(AND(E91="",F91=""),"Missing email / phone","OK"))</x:f>
      </x:c>
    </x:row>
    <x:row r="92">
      <x:c r="A92" s="7"/>
      <x:c r="B92" s="7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9"/>
      <x:c r="Q92" s="7"/>
      <x:c r="R92" s="10" t="str">
        <x:f>IF(A92="","",IF(COUNTIFS($A$4:$A$103,A92)&gt;1,"Duplicate ID","OK"))</x:f>
      </x:c>
      <x:c r="S92" s="10" t="str">
        <x:f>IF(A92="","",IF(AND(E92="",F92=""),"Missing email / phone","OK"))</x:f>
      </x:c>
    </x:row>
    <x:row r="93">
      <x:c r="A93" s="7"/>
      <x:c r="B93" s="7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9"/>
      <x:c r="Q93" s="7"/>
      <x:c r="R93" s="10" t="str">
        <x:f>IF(A93="","",IF(COUNTIFS($A$4:$A$103,A93)&gt;1,"Duplicate ID","OK"))</x:f>
      </x:c>
      <x:c r="S93" s="10" t="str">
        <x:f>IF(A93="","",IF(AND(E93="",F93=""),"Missing email / phone","OK"))</x:f>
      </x:c>
    </x:row>
    <x:row r="94">
      <x:c r="A94" s="7"/>
      <x:c r="B94" s="7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9"/>
      <x:c r="Q94" s="7"/>
      <x:c r="R94" s="10" t="str">
        <x:f>IF(A94="","",IF(COUNTIFS($A$4:$A$103,A94)&gt;1,"Duplicate ID","OK"))</x:f>
      </x:c>
      <x:c r="S94" s="10" t="str">
        <x:f>IF(A94="","",IF(AND(E94="",F94=""),"Missing email / phone","OK"))</x:f>
      </x:c>
    </x:row>
    <x:row r="95">
      <x:c r="A95" s="7"/>
      <x:c r="B95" s="7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9"/>
      <x:c r="Q95" s="7"/>
      <x:c r="R95" s="10" t="str">
        <x:f>IF(A95="","",IF(COUNTIFS($A$4:$A$103,A95)&gt;1,"Duplicate ID","OK"))</x:f>
      </x:c>
      <x:c r="S95" s="10" t="str">
        <x:f>IF(A95="","",IF(AND(E95="",F95=""),"Missing email / phone","OK"))</x:f>
      </x:c>
    </x:row>
    <x:row r="96">
      <x:c r="A96" s="7"/>
      <x:c r="B96" s="7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9"/>
      <x:c r="Q96" s="7"/>
      <x:c r="R96" s="10" t="str">
        <x:f>IF(A96="","",IF(COUNTIFS($A$4:$A$103,A96)&gt;1,"Duplicate ID","OK"))</x:f>
      </x:c>
      <x:c r="S96" s="10" t="str">
        <x:f>IF(A96="","",IF(AND(E96="",F96=""),"Missing email / phone","OK"))</x:f>
      </x:c>
    </x:row>
    <x:row r="97">
      <x:c r="A97" s="7"/>
      <x:c r="B97" s="7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9"/>
      <x:c r="Q97" s="7"/>
      <x:c r="R97" s="10" t="str">
        <x:f>IF(A97="","",IF(COUNTIFS($A$4:$A$103,A97)&gt;1,"Duplicate ID","OK"))</x:f>
      </x:c>
      <x:c r="S97" s="10" t="str">
        <x:f>IF(A97="","",IF(AND(E97="",F97=""),"Missing email / phone","OK"))</x:f>
      </x:c>
    </x:row>
    <x:row r="98">
      <x:c r="A98" s="7"/>
      <x:c r="B98" s="7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9"/>
      <x:c r="Q98" s="7"/>
      <x:c r="R98" s="10" t="str">
        <x:f>IF(A98="","",IF(COUNTIFS($A$4:$A$103,A98)&gt;1,"Duplicate ID","OK"))</x:f>
      </x:c>
      <x:c r="S98" s="10" t="str">
        <x:f>IF(A98="","",IF(AND(E98="",F98=""),"Missing email / phone","OK"))</x:f>
      </x:c>
    </x:row>
    <x:row r="99">
      <x:c r="A99" s="7"/>
      <x:c r="B99" s="7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9"/>
      <x:c r="Q99" s="7"/>
      <x:c r="R99" s="10" t="str">
        <x:f>IF(A99="","",IF(COUNTIFS($A$4:$A$103,A99)&gt;1,"Duplicate ID","OK"))</x:f>
      </x:c>
      <x:c r="S99" s="10" t="str">
        <x:f>IF(A99="","",IF(AND(E99="",F99=""),"Missing email / phone","OK"))</x:f>
      </x:c>
    </x:row>
    <x:row r="100">
      <x:c r="A100" s="7"/>
      <x:c r="B100" s="7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9"/>
      <x:c r="Q100" s="7"/>
      <x:c r="R100" s="10" t="str">
        <x:f>IF(A100="","",IF(COUNTIFS($A$4:$A$103,A100)&gt;1,"Duplicate ID","OK"))</x:f>
      </x:c>
      <x:c r="S100" s="10" t="str">
        <x:f>IF(A100="","",IF(AND(E100="",F100=""),"Missing email / phone","OK"))</x:f>
      </x:c>
    </x:row>
    <x:row r="101">
      <x:c r="A101" s="7"/>
      <x:c r="B101" s="7"/>
      <x:c r="C101" s="7"/>
      <x:c r="D101" s="7"/>
      <x:c r="E101" s="7"/>
      <x:c r="F101" s="7"/>
      <x:c r="G101" s="7"/>
      <x:c r="H101" s="7"/>
      <x:c r="I101" s="7"/>
      <x:c r="J101" s="7"/>
      <x:c r="K101" s="7"/>
      <x:c r="L101" s="7"/>
      <x:c r="M101" s="7"/>
      <x:c r="N101" s="7"/>
      <x:c r="O101" s="7"/>
      <x:c r="P101" s="9"/>
      <x:c r="Q101" s="7"/>
      <x:c r="R101" s="10" t="str">
        <x:f>IF(A101="","",IF(COUNTIFS($A$4:$A$103,A101)&gt;1,"Duplicate ID","OK"))</x:f>
      </x:c>
      <x:c r="S101" s="10" t="str">
        <x:f>IF(A101="","",IF(AND(E101="",F101=""),"Missing email / phone","OK"))</x:f>
      </x:c>
    </x:row>
    <x:row r="102">
      <x:c r="A102" s="7"/>
      <x:c r="B102" s="7"/>
      <x:c r="C102" s="7"/>
      <x:c r="D102" s="7"/>
      <x:c r="E102" s="7"/>
      <x:c r="F102" s="7"/>
      <x:c r="G102" s="7"/>
      <x:c r="H102" s="7"/>
      <x:c r="I102" s="7"/>
      <x:c r="J102" s="7"/>
      <x:c r="K102" s="7"/>
      <x:c r="L102" s="7"/>
      <x:c r="M102" s="7"/>
      <x:c r="N102" s="7"/>
      <x:c r="O102" s="7"/>
      <x:c r="P102" s="9"/>
      <x:c r="Q102" s="7"/>
      <x:c r="R102" s="10" t="str">
        <x:f>IF(A102="","",IF(COUNTIFS($A$4:$A$103,A102)&gt;1,"Duplicate ID","OK"))</x:f>
      </x:c>
      <x:c r="S102" s="10" t="str">
        <x:f>IF(A102="","",IF(AND(E102="",F102=""),"Missing email / phone","OK"))</x:f>
      </x:c>
    </x:row>
    <x:row r="103">
      <x:c r="A103" s="7"/>
      <x:c r="B103" s="7"/>
      <x:c r="C103" s="7"/>
      <x:c r="D103" s="7"/>
      <x:c r="E103" s="7"/>
      <x:c r="F103" s="7"/>
      <x:c r="G103" s="7"/>
      <x:c r="H103" s="7"/>
      <x:c r="I103" s="7"/>
      <x:c r="J103" s="7"/>
      <x:c r="K103" s="7"/>
      <x:c r="L103" s="7"/>
      <x:c r="M103" s="7"/>
      <x:c r="N103" s="7"/>
      <x:c r="O103" s="7"/>
      <x:c r="P103" s="9"/>
      <x:c r="Q103" s="7"/>
      <x:c r="R103" s="10" t="str">
        <x:f>IF(A103="","",IF(COUNTIFS($A$4:$A$103,A103)&gt;1,"Duplicate ID","OK"))</x:f>
      </x:c>
      <x:c r="S103" s="10" t="str">
        <x:f>IF(A103="","",IF(AND(E103="",F103=""),"Missing email / phone","OK"))</x:f>
      </x:c>
    </x:row>
  </x:sheetData>
  <x:dataValidations count="2">
    <x:dataValidation type="list" sqref="N4:N103">
      <x:formula1>"Yes,No"</x:formula1>
    </x:dataValidation>
    <x:dataValidation type="list" sqref="O4:O103">
      <x:formula1>"Active,Inactive"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db3a88de09d4128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8" hidden="0" customWidth="1"/>
    <x:col min="2" max="2" width="52" hidden="0" customWidth="1"/>
  </x:cols>
  <x:sheetData>
    <x:row r="1">
      <x:c r="A1" s="1" t="str">
        <x:v>Categories</x:v>
      </x:c>
    </x:row>
    <x:row r="3" ht="40" customHeight="1">
      <x:c r="A3" s="5" t="str">
        <x:v>Category</x:v>
      </x:c>
      <x:c r="B3" s="5" t="str">
        <x:v>Notes</x:v>
      </x:c>
    </x:row>
    <x:row r="4">
      <x:c r="A4" s="6" t="str">
        <x:v>Office</x:v>
      </x:c>
      <x:c r="B4" s="6" t="str">
        <x:v>Fictional sample</x:v>
      </x:c>
    </x:row>
    <x:row r="5">
      <x:c r="A5" s="6" t="str">
        <x:v>Printing</x:v>
      </x:c>
      <x:c r="B5" s="6" t="str">
        <x:v>Fictional sample</x:v>
      </x:c>
    </x:row>
    <x:row r="6">
      <x:c r="A6" s="6" t="str">
        <x:v>Maintenance</x:v>
      </x:c>
      <x:c r="B6" s="6" t="str">
        <x:v>Fictional sample</x:v>
      </x:c>
    </x:row>
    <x:row r="7">
      <x:c r="A7" s="6" t="str">
        <x:v>Services</x:v>
      </x:c>
      <x:c r="B7" s="6" t="str">
        <x:v>Fictional sample</x:v>
      </x:c>
    </x:row>
    <x:row r="8">
      <x:c r="A8" s="6" t="str">
        <x:v>Other</x:v>
      </x:c>
      <x:c r="B8" s="6" t="str">
        <x:v>Edit as needed</x:v>
      </x:c>
    </x:row>
    <x:row r="9">
      <x:c r="A9" s="6"/>
      <x:c r="B9" s="6"/>
    </x:row>
    <x:row r="10">
      <x:c r="A10" s="6"/>
      <x:c r="B10" s="6"/>
    </x:row>
    <x:row r="11">
      <x:c r="A11" s="6"/>
      <x:c r="B11" s="6"/>
    </x:row>
    <x:row r="12">
      <x:c r="A12" s="6"/>
      <x:c r="B12" s="6"/>
    </x:row>
    <x:row r="13">
      <x:c r="A13" s="6"/>
      <x:c r="B13" s="6"/>
    </x:row>
    <x:row r="14">
      <x:c r="A14" s="6"/>
      <x:c r="B14" s="6"/>
    </x:row>
    <x:row r="15">
      <x:c r="A15" s="6"/>
      <x:c r="B15" s="6"/>
    </x:row>
    <x:row r="16">
      <x:c r="A16" s="6"/>
      <x:c r="B16" s="6"/>
    </x:row>
    <x:row r="17">
      <x:c r="A17" s="6"/>
      <x:c r="B17" s="6"/>
    </x:row>
    <x:row r="18">
      <x:c r="A18" s="6"/>
      <x:c r="B18" s="6"/>
    </x:row>
    <x:row r="19">
      <x:c r="A19" s="6"/>
      <x:c r="B19" s="6"/>
    </x:row>
    <x:row r="20">
      <x:c r="A20" s="6"/>
      <x:c r="B20" s="6"/>
    </x:row>
    <x:row r="21">
      <x:c r="A21" s="6"/>
      <x:c r="B21" s="6"/>
    </x:row>
    <x:row r="22">
      <x:c r="A22" s="6"/>
      <x:c r="B22" s="6"/>
    </x:row>
    <x:row r="23">
      <x:c r="A23" s="6"/>
      <x:c r="B23" s="6"/>
    </x:row>
    <x:row r="24">
      <x:c r="A24" s="6"/>
      <x:c r="B24" s="6"/>
    </x:row>
    <x:row r="25">
      <x:c r="A25" s="6"/>
      <x:c r="B25" s="6"/>
    </x:row>
    <x:row r="26">
      <x:c r="A26" s="6"/>
      <x:c r="B26" s="6"/>
    </x:row>
    <x:row r="27">
      <x:c r="A27" s="6"/>
      <x:c r="B27" s="6"/>
    </x:row>
    <x:row r="28">
      <x:c r="A28" s="6"/>
      <x:c r="B28" s="6"/>
    </x:row>
    <x:row r="29">
      <x:c r="A29" s="6"/>
      <x:c r="B29" s="6"/>
    </x:row>
    <x:row r="30">
      <x:c r="A30" s="6"/>
      <x:c r="B30" s="6"/>
    </x:row>
    <x:row r="31">
      <x:c r="A31" s="6"/>
      <x:c r="B31" s="6"/>
    </x:row>
    <x:row r="32">
      <x:c r="A32" s="6"/>
      <x:c r="B32" s="6"/>
    </x:row>
    <x:row r="33">
      <x:c r="A33" s="6"/>
      <x:c r="B33" s="6"/>
    </x:row>
    <x:row r="34">
      <x:c r="A34" s="6"/>
      <x:c r="B34" s="6"/>
    </x:row>
    <x:row r="35">
      <x:c r="A35" s="6"/>
      <x:c r="B35" s="6"/>
    </x:row>
    <x:row r="36">
      <x:c r="A36" s="6"/>
      <x:c r="B36" s="6"/>
    </x:row>
    <x:row r="37">
      <x:c r="A37" s="6"/>
      <x:c r="B37" s="6"/>
    </x:row>
    <x:row r="38">
      <x:c r="A38" s="6"/>
      <x:c r="B38" s="6"/>
    </x:row>
    <x:row r="39">
      <x:c r="A39" s="6"/>
      <x:c r="B39" s="6"/>
    </x:row>
    <x:row r="40">
      <x:c r="A40" s="6"/>
      <x:c r="B40" s="6"/>
    </x:row>
    <x:row r="41">
      <x:c r="A41" s="6"/>
      <x:c r="B41" s="6"/>
    </x:row>
    <x:row r="42">
      <x:c r="A42" s="6"/>
      <x:c r="B42" s="6"/>
    </x:row>
    <x:row r="43">
      <x:c r="A43" s="6"/>
      <x:c r="B43" s="6"/>
    </x:row>
    <x:row r="44">
      <x:c r="A44" s="6"/>
      <x:c r="B44" s="6"/>
    </x:row>
    <x:row r="45">
      <x:c r="A45" s="6"/>
      <x:c r="B45" s="6"/>
    </x:row>
    <x:row r="46">
      <x:c r="A46" s="6"/>
      <x:c r="B46" s="6"/>
    </x:row>
    <x:row r="47">
      <x:c r="A47" s="6"/>
      <x:c r="B47" s="6"/>
    </x:row>
    <x:row r="48">
      <x:c r="A48" s="6"/>
      <x:c r="B48" s="6"/>
    </x:row>
    <x:row r="49">
      <x:c r="A49" s="6"/>
      <x:c r="B49" s="6"/>
    </x:row>
    <x:row r="50">
      <x:c r="A50" s="6"/>
      <x:c r="B50" s="6"/>
    </x:row>
    <x:row r="51">
      <x:c r="A51" s="6"/>
      <x:c r="B51" s="6"/>
    </x:row>
    <x:row r="52">
      <x:c r="A52" s="6"/>
      <x:c r="B52" s="6"/>
    </x:row>
    <x:row r="53">
      <x:c r="A53" s="6"/>
      <x:c r="B53" s="6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32" hidden="0" customWidth="1"/>
    <x:col min="3" max="3" width="25" hidden="0" customWidth="1"/>
    <x:col min="4" max="4" width="32" hidden="0" customWidth="1"/>
    <x:col min="5" max="5" width="22" hidden="0" customWidth="1"/>
    <x:col min="6" max="6" width="17" hidden="0" customWidth="1"/>
  </x:cols>
  <x:sheetData>
    <x:row r="1">
      <x:c r="A1" s="1" t="str">
        <x:v>Vendor Contacts</x:v>
      </x:c>
    </x:row>
    <x:row r="3" ht="40" customHeight="1">
      <x:c r="A3" s="5" t="str">
        <x:v>Vendor ID</x:v>
      </x:c>
      <x:c r="B3" s="5" t="str">
        <x:v>Vendor / Supplier</x:v>
      </x:c>
      <x:c r="C3" s="5" t="str">
        <x:v>Contact</x:v>
      </x:c>
      <x:c r="D3" s="5" t="str">
        <x:v>Email</x:v>
      </x:c>
      <x:c r="E3" s="5" t="str">
        <x:v>Phone</x:v>
      </x:c>
      <x:c r="F3" s="5" t="str">
        <x:v>Status</x:v>
      </x:c>
    </x:row>
    <x:row r="4">
      <x:c r="A4" s="8" t="str">
        <x:f>IF('Vendor List'!A4="","",'Vendor List'!A4)</x:f>
        <x:v>V-001</x:v>
      </x:c>
      <x:c r="B4" s="8" t="str">
        <x:f>IF('Vendor List'!A4="","",'Vendor List'!B4)</x:f>
        <x:v>North Sample Supply</x:v>
      </x:c>
      <x:c r="C4" s="8" t="str">
        <x:f>IF('Vendor List'!A4="","",'Vendor List'!D4)</x:f>
        <x:v>Alex Example</x:v>
      </x:c>
      <x:c r="D4" s="8" t="str">
        <x:f>IF('Vendor List'!A4="","",'Vendor List'!E4)</x:f>
        <x:v>alex@example.invalid</x:v>
      </x:c>
      <x:c r="E4" s="8" t="str">
        <x:f>IF('Vendor List'!A4="","",'Vendor List'!F4)</x:f>
        <x:v>555-0101</x:v>
      </x:c>
      <x:c r="F4" s="8" t="str">
        <x:f>IF('Vendor List'!A4="","",'Vendor List'!O4)</x:f>
        <x:v>Active</x:v>
      </x:c>
    </x:row>
    <x:row r="5">
      <x:c r="A5" s="8" t="str">
        <x:f>IF('Vendor List'!A5="","",'Vendor List'!A5)</x:f>
        <x:v>V-002</x:v>
      </x:c>
      <x:c r="B5" s="8" t="str">
        <x:f>IF('Vendor List'!A5="","",'Vendor List'!B5)</x:f>
        <x:v>West Sample Print</x:v>
      </x:c>
      <x:c r="C5" s="8" t="str">
        <x:f>IF('Vendor List'!A5="","",'Vendor List'!D5)</x:f>
        <x:v>Sam Example</x:v>
      </x:c>
      <x:c r="D5" s="8" t="str">
        <x:f>IF('Vendor List'!A5="","",'Vendor List'!E5)</x:f>
      </x:c>
      <x:c r="E5" s="8" t="str">
        <x:f>IF('Vendor List'!A5="","",'Vendor List'!F5)</x:f>
        <x:v>555-0102</x:v>
      </x:c>
      <x:c r="F5" s="8" t="str">
        <x:f>IF('Vendor List'!A5="","",'Vendor List'!O5)</x:f>
        <x:v>Active</x:v>
      </x:c>
    </x:row>
    <x:row r="6">
      <x:c r="A6" s="8" t="str">
        <x:f>IF('Vendor List'!A6="","",'Vendor List'!A6)</x:f>
        <x:v>V-003</x:v>
      </x:c>
      <x:c r="B6" s="8" t="str">
        <x:f>IF('Vendor List'!A6="","",'Vendor List'!B6)</x:f>
        <x:v>South Sample Co.</x:v>
      </x:c>
      <x:c r="C6" s="8" t="str">
        <x:f>IF('Vendor List'!A6="","",'Vendor List'!D6)</x:f>
      </x:c>
      <x:c r="D6" s="8" t="str">
        <x:f>IF('Vendor List'!A6="","",'Vendor List'!E6)</x:f>
      </x:c>
      <x:c r="E6" s="8" t="str">
        <x:f>IF('Vendor List'!A6="","",'Vendor List'!F6)</x:f>
      </x:c>
      <x:c r="F6" s="8" t="str">
        <x:f>IF('Vendor List'!A6="","",'Vendor List'!O6)</x:f>
        <x:v>Inactive</x:v>
      </x:c>
    </x:row>
    <x:row r="7">
      <x:c r="A7" s="8" t="str">
        <x:f>IF('Vendor List'!A7="","",'Vendor List'!A7)</x:f>
        <x:v>V-004</x:v>
      </x:c>
      <x:c r="B7" s="8" t="str">
        <x:f>IF('Vendor List'!A7="","",'Vendor List'!B7)</x:f>
        <x:v>East Sample Service</x:v>
      </x:c>
      <x:c r="C7" s="8" t="str">
        <x:f>IF('Vendor List'!A7="","",'Vendor List'!D7)</x:f>
        <x:v>Kim Example</x:v>
      </x:c>
      <x:c r="D7" s="8" t="str">
        <x:f>IF('Vendor List'!A7="","",'Vendor List'!E7)</x:f>
        <x:v>kim@example.invalid</x:v>
      </x:c>
      <x:c r="E7" s="8" t="str">
        <x:f>IF('Vendor List'!A7="","",'Vendor List'!F7)</x:f>
      </x:c>
      <x:c r="F7" s="8" t="str">
        <x:f>IF('Vendor List'!A7="","",'Vendor List'!O7)</x:f>
        <x:v>Active</x:v>
      </x:c>
    </x:row>
    <x:row r="8">
      <x:c r="A8" s="8" t="str">
        <x:f>IF('Vendor List'!A8="","",'Vendor List'!A8)</x:f>
      </x:c>
      <x:c r="B8" s="8" t="str">
        <x:f>IF('Vendor List'!A8="","",'Vendor List'!B8)</x:f>
      </x:c>
      <x:c r="C8" s="8" t="str">
        <x:f>IF('Vendor List'!A8="","",'Vendor List'!D8)</x:f>
      </x:c>
      <x:c r="D8" s="8" t="str">
        <x:f>IF('Vendor List'!A8="","",'Vendor List'!E8)</x:f>
      </x:c>
      <x:c r="E8" s="8" t="str">
        <x:f>IF('Vendor List'!A8="","",'Vendor List'!F8)</x:f>
      </x:c>
      <x:c r="F8" s="8" t="str">
        <x:f>IF('Vendor List'!A8="","",'Vendor List'!O8)</x:f>
      </x:c>
    </x:row>
    <x:row r="9">
      <x:c r="A9" s="8" t="str">
        <x:f>IF('Vendor List'!A9="","",'Vendor List'!A9)</x:f>
      </x:c>
      <x:c r="B9" s="8" t="str">
        <x:f>IF('Vendor List'!A9="","",'Vendor List'!B9)</x:f>
      </x:c>
      <x:c r="C9" s="8" t="str">
        <x:f>IF('Vendor List'!A9="","",'Vendor List'!D9)</x:f>
      </x:c>
      <x:c r="D9" s="8" t="str">
        <x:f>IF('Vendor List'!A9="","",'Vendor List'!E9)</x:f>
      </x:c>
      <x:c r="E9" s="8" t="str">
        <x:f>IF('Vendor List'!A9="","",'Vendor List'!F9)</x:f>
      </x:c>
      <x:c r="F9" s="8" t="str">
        <x:f>IF('Vendor List'!A9="","",'Vendor List'!O9)</x:f>
      </x:c>
    </x:row>
    <x:row r="10">
      <x:c r="A10" s="8" t="str">
        <x:f>IF('Vendor List'!A10="","",'Vendor List'!A10)</x:f>
      </x:c>
      <x:c r="B10" s="8" t="str">
        <x:f>IF('Vendor List'!A10="","",'Vendor List'!B10)</x:f>
      </x:c>
      <x:c r="C10" s="8" t="str">
        <x:f>IF('Vendor List'!A10="","",'Vendor List'!D10)</x:f>
      </x:c>
      <x:c r="D10" s="8" t="str">
        <x:f>IF('Vendor List'!A10="","",'Vendor List'!E10)</x:f>
      </x:c>
      <x:c r="E10" s="8" t="str">
        <x:f>IF('Vendor List'!A10="","",'Vendor List'!F10)</x:f>
      </x:c>
      <x:c r="F10" s="8" t="str">
        <x:f>IF('Vendor List'!A10="","",'Vendor List'!O10)</x:f>
      </x:c>
    </x:row>
    <x:row r="11">
      <x:c r="A11" s="8" t="str">
        <x:f>IF('Vendor List'!A11="","",'Vendor List'!A11)</x:f>
      </x:c>
      <x:c r="B11" s="8" t="str">
        <x:f>IF('Vendor List'!A11="","",'Vendor List'!B11)</x:f>
      </x:c>
      <x:c r="C11" s="8" t="str">
        <x:f>IF('Vendor List'!A11="","",'Vendor List'!D11)</x:f>
      </x:c>
      <x:c r="D11" s="8" t="str">
        <x:f>IF('Vendor List'!A11="","",'Vendor List'!E11)</x:f>
      </x:c>
      <x:c r="E11" s="8" t="str">
        <x:f>IF('Vendor List'!A11="","",'Vendor List'!F11)</x:f>
      </x:c>
      <x:c r="F11" s="8" t="str">
        <x:f>IF('Vendor List'!A11="","",'Vendor List'!O11)</x:f>
      </x:c>
    </x:row>
    <x:row r="12">
      <x:c r="A12" s="8" t="str">
        <x:f>IF('Vendor List'!A12="","",'Vendor List'!A12)</x:f>
      </x:c>
      <x:c r="B12" s="8" t="str">
        <x:f>IF('Vendor List'!A12="","",'Vendor List'!B12)</x:f>
      </x:c>
      <x:c r="C12" s="8" t="str">
        <x:f>IF('Vendor List'!A12="","",'Vendor List'!D12)</x:f>
      </x:c>
      <x:c r="D12" s="8" t="str">
        <x:f>IF('Vendor List'!A12="","",'Vendor List'!E12)</x:f>
      </x:c>
      <x:c r="E12" s="8" t="str">
        <x:f>IF('Vendor List'!A12="","",'Vendor List'!F12)</x:f>
      </x:c>
      <x:c r="F12" s="8" t="str">
        <x:f>IF('Vendor List'!A12="","",'Vendor List'!O12)</x:f>
      </x:c>
    </x:row>
    <x:row r="13">
      <x:c r="A13" s="8" t="str">
        <x:f>IF('Vendor List'!A13="","",'Vendor List'!A13)</x:f>
      </x:c>
      <x:c r="B13" s="8" t="str">
        <x:f>IF('Vendor List'!A13="","",'Vendor List'!B13)</x:f>
      </x:c>
      <x:c r="C13" s="8" t="str">
        <x:f>IF('Vendor List'!A13="","",'Vendor List'!D13)</x:f>
      </x:c>
      <x:c r="D13" s="8" t="str">
        <x:f>IF('Vendor List'!A13="","",'Vendor List'!E13)</x:f>
      </x:c>
      <x:c r="E13" s="8" t="str">
        <x:f>IF('Vendor List'!A13="","",'Vendor List'!F13)</x:f>
      </x:c>
      <x:c r="F13" s="8" t="str">
        <x:f>IF('Vendor List'!A13="","",'Vendor List'!O13)</x:f>
      </x:c>
    </x:row>
    <x:row r="14">
      <x:c r="A14" s="8" t="str">
        <x:f>IF('Vendor List'!A14="","",'Vendor List'!A14)</x:f>
      </x:c>
      <x:c r="B14" s="8" t="str">
        <x:f>IF('Vendor List'!A14="","",'Vendor List'!B14)</x:f>
      </x:c>
      <x:c r="C14" s="8" t="str">
        <x:f>IF('Vendor List'!A14="","",'Vendor List'!D14)</x:f>
      </x:c>
      <x:c r="D14" s="8" t="str">
        <x:f>IF('Vendor List'!A14="","",'Vendor List'!E14)</x:f>
      </x:c>
      <x:c r="E14" s="8" t="str">
        <x:f>IF('Vendor List'!A14="","",'Vendor List'!F14)</x:f>
      </x:c>
      <x:c r="F14" s="8" t="str">
        <x:f>IF('Vendor List'!A14="","",'Vendor List'!O14)</x:f>
      </x:c>
    </x:row>
    <x:row r="15">
      <x:c r="A15" s="8" t="str">
        <x:f>IF('Vendor List'!A15="","",'Vendor List'!A15)</x:f>
      </x:c>
      <x:c r="B15" s="8" t="str">
        <x:f>IF('Vendor List'!A15="","",'Vendor List'!B15)</x:f>
      </x:c>
      <x:c r="C15" s="8" t="str">
        <x:f>IF('Vendor List'!A15="","",'Vendor List'!D15)</x:f>
      </x:c>
      <x:c r="D15" s="8" t="str">
        <x:f>IF('Vendor List'!A15="","",'Vendor List'!E15)</x:f>
      </x:c>
      <x:c r="E15" s="8" t="str">
        <x:f>IF('Vendor List'!A15="","",'Vendor List'!F15)</x:f>
      </x:c>
      <x:c r="F15" s="8" t="str">
        <x:f>IF('Vendor List'!A15="","",'Vendor List'!O15)</x:f>
      </x:c>
    </x:row>
    <x:row r="16">
      <x:c r="A16" s="8" t="str">
        <x:f>IF('Vendor List'!A16="","",'Vendor List'!A16)</x:f>
      </x:c>
      <x:c r="B16" s="8" t="str">
        <x:f>IF('Vendor List'!A16="","",'Vendor List'!B16)</x:f>
      </x:c>
      <x:c r="C16" s="8" t="str">
        <x:f>IF('Vendor List'!A16="","",'Vendor List'!D16)</x:f>
      </x:c>
      <x:c r="D16" s="8" t="str">
        <x:f>IF('Vendor List'!A16="","",'Vendor List'!E16)</x:f>
      </x:c>
      <x:c r="E16" s="8" t="str">
        <x:f>IF('Vendor List'!A16="","",'Vendor List'!F16)</x:f>
      </x:c>
      <x:c r="F16" s="8" t="str">
        <x:f>IF('Vendor List'!A16="","",'Vendor List'!O16)</x:f>
      </x:c>
    </x:row>
    <x:row r="17">
      <x:c r="A17" s="8" t="str">
        <x:f>IF('Vendor List'!A17="","",'Vendor List'!A17)</x:f>
      </x:c>
      <x:c r="B17" s="8" t="str">
        <x:f>IF('Vendor List'!A17="","",'Vendor List'!B17)</x:f>
      </x:c>
      <x:c r="C17" s="8" t="str">
        <x:f>IF('Vendor List'!A17="","",'Vendor List'!D17)</x:f>
      </x:c>
      <x:c r="D17" s="8" t="str">
        <x:f>IF('Vendor List'!A17="","",'Vendor List'!E17)</x:f>
      </x:c>
      <x:c r="E17" s="8" t="str">
        <x:f>IF('Vendor List'!A17="","",'Vendor List'!F17)</x:f>
      </x:c>
      <x:c r="F17" s="8" t="str">
        <x:f>IF('Vendor List'!A17="","",'Vendor List'!O17)</x:f>
      </x:c>
    </x:row>
    <x:row r="18">
      <x:c r="A18" s="8" t="str">
        <x:f>IF('Vendor List'!A18="","",'Vendor List'!A18)</x:f>
      </x:c>
      <x:c r="B18" s="8" t="str">
        <x:f>IF('Vendor List'!A18="","",'Vendor List'!B18)</x:f>
      </x:c>
      <x:c r="C18" s="8" t="str">
        <x:f>IF('Vendor List'!A18="","",'Vendor List'!D18)</x:f>
      </x:c>
      <x:c r="D18" s="8" t="str">
        <x:f>IF('Vendor List'!A18="","",'Vendor List'!E18)</x:f>
      </x:c>
      <x:c r="E18" s="8" t="str">
        <x:f>IF('Vendor List'!A18="","",'Vendor List'!F18)</x:f>
      </x:c>
      <x:c r="F18" s="8" t="str">
        <x:f>IF('Vendor List'!A18="","",'Vendor List'!O18)</x:f>
      </x:c>
    </x:row>
    <x:row r="19">
      <x:c r="A19" s="8" t="str">
        <x:f>IF('Vendor List'!A19="","",'Vendor List'!A19)</x:f>
      </x:c>
      <x:c r="B19" s="8" t="str">
        <x:f>IF('Vendor List'!A19="","",'Vendor List'!B19)</x:f>
      </x:c>
      <x:c r="C19" s="8" t="str">
        <x:f>IF('Vendor List'!A19="","",'Vendor List'!D19)</x:f>
      </x:c>
      <x:c r="D19" s="8" t="str">
        <x:f>IF('Vendor List'!A19="","",'Vendor List'!E19)</x:f>
      </x:c>
      <x:c r="E19" s="8" t="str">
        <x:f>IF('Vendor List'!A19="","",'Vendor List'!F19)</x:f>
      </x:c>
      <x:c r="F19" s="8" t="str">
        <x:f>IF('Vendor List'!A19="","",'Vendor List'!O19)</x:f>
      </x:c>
    </x:row>
    <x:row r="20">
      <x:c r="A20" s="8" t="str">
        <x:f>IF('Vendor List'!A20="","",'Vendor List'!A20)</x:f>
      </x:c>
      <x:c r="B20" s="8" t="str">
        <x:f>IF('Vendor List'!A20="","",'Vendor List'!B20)</x:f>
      </x:c>
      <x:c r="C20" s="8" t="str">
        <x:f>IF('Vendor List'!A20="","",'Vendor List'!D20)</x:f>
      </x:c>
      <x:c r="D20" s="8" t="str">
        <x:f>IF('Vendor List'!A20="","",'Vendor List'!E20)</x:f>
      </x:c>
      <x:c r="E20" s="8" t="str">
        <x:f>IF('Vendor List'!A20="","",'Vendor List'!F20)</x:f>
      </x:c>
      <x:c r="F20" s="8" t="str">
        <x:f>IF('Vendor List'!A20="","",'Vendor List'!O20)</x:f>
      </x:c>
    </x:row>
    <x:row r="21">
      <x:c r="A21" s="8" t="str">
        <x:f>IF('Vendor List'!A21="","",'Vendor List'!A21)</x:f>
      </x:c>
      <x:c r="B21" s="8" t="str">
        <x:f>IF('Vendor List'!A21="","",'Vendor List'!B21)</x:f>
      </x:c>
      <x:c r="C21" s="8" t="str">
        <x:f>IF('Vendor List'!A21="","",'Vendor List'!D21)</x:f>
      </x:c>
      <x:c r="D21" s="8" t="str">
        <x:f>IF('Vendor List'!A21="","",'Vendor List'!E21)</x:f>
      </x:c>
      <x:c r="E21" s="8" t="str">
        <x:f>IF('Vendor List'!A21="","",'Vendor List'!F21)</x:f>
      </x:c>
      <x:c r="F21" s="8" t="str">
        <x:f>IF('Vendor List'!A21="","",'Vendor List'!O21)</x:f>
      </x:c>
    </x:row>
    <x:row r="22">
      <x:c r="A22" s="8" t="str">
        <x:f>IF('Vendor List'!A22="","",'Vendor List'!A22)</x:f>
      </x:c>
      <x:c r="B22" s="8" t="str">
        <x:f>IF('Vendor List'!A22="","",'Vendor List'!B22)</x:f>
      </x:c>
      <x:c r="C22" s="8" t="str">
        <x:f>IF('Vendor List'!A22="","",'Vendor List'!D22)</x:f>
      </x:c>
      <x:c r="D22" s="8" t="str">
        <x:f>IF('Vendor List'!A22="","",'Vendor List'!E22)</x:f>
      </x:c>
      <x:c r="E22" s="8" t="str">
        <x:f>IF('Vendor List'!A22="","",'Vendor List'!F22)</x:f>
      </x:c>
      <x:c r="F22" s="8" t="str">
        <x:f>IF('Vendor List'!A22="","",'Vendor List'!O22)</x:f>
      </x:c>
    </x:row>
    <x:row r="23">
      <x:c r="A23" s="8" t="str">
        <x:f>IF('Vendor List'!A23="","",'Vendor List'!A23)</x:f>
      </x:c>
      <x:c r="B23" s="8" t="str">
        <x:f>IF('Vendor List'!A23="","",'Vendor List'!B23)</x:f>
      </x:c>
      <x:c r="C23" s="8" t="str">
        <x:f>IF('Vendor List'!A23="","",'Vendor List'!D23)</x:f>
      </x:c>
      <x:c r="D23" s="8" t="str">
        <x:f>IF('Vendor List'!A23="","",'Vendor List'!E23)</x:f>
      </x:c>
      <x:c r="E23" s="8" t="str">
        <x:f>IF('Vendor List'!A23="","",'Vendor List'!F23)</x:f>
      </x:c>
      <x:c r="F23" s="8" t="str">
        <x:f>IF('Vendor List'!A23="","",'Vendor List'!O23)</x:f>
      </x:c>
    </x:row>
    <x:row r="24">
      <x:c r="A24" s="8" t="str">
        <x:f>IF('Vendor List'!A24="","",'Vendor List'!A24)</x:f>
      </x:c>
      <x:c r="B24" s="8" t="str">
        <x:f>IF('Vendor List'!A24="","",'Vendor List'!B24)</x:f>
      </x:c>
      <x:c r="C24" s="8" t="str">
        <x:f>IF('Vendor List'!A24="","",'Vendor List'!D24)</x:f>
      </x:c>
      <x:c r="D24" s="8" t="str">
        <x:f>IF('Vendor List'!A24="","",'Vendor List'!E24)</x:f>
      </x:c>
      <x:c r="E24" s="8" t="str">
        <x:f>IF('Vendor List'!A24="","",'Vendor List'!F24)</x:f>
      </x:c>
      <x:c r="F24" s="8" t="str">
        <x:f>IF('Vendor List'!A24="","",'Vendor List'!O24)</x:f>
      </x:c>
    </x:row>
    <x:row r="25">
      <x:c r="A25" s="8" t="str">
        <x:f>IF('Vendor List'!A25="","",'Vendor List'!A25)</x:f>
      </x:c>
      <x:c r="B25" s="8" t="str">
        <x:f>IF('Vendor List'!A25="","",'Vendor List'!B25)</x:f>
      </x:c>
      <x:c r="C25" s="8" t="str">
        <x:f>IF('Vendor List'!A25="","",'Vendor List'!D25)</x:f>
      </x:c>
      <x:c r="D25" s="8" t="str">
        <x:f>IF('Vendor List'!A25="","",'Vendor List'!E25)</x:f>
      </x:c>
      <x:c r="E25" s="8" t="str">
        <x:f>IF('Vendor List'!A25="","",'Vendor List'!F25)</x:f>
      </x:c>
      <x:c r="F25" s="8" t="str">
        <x:f>IF('Vendor List'!A25="","",'Vendor List'!O25)</x:f>
      </x:c>
    </x:row>
    <x:row r="26">
      <x:c r="A26" s="8" t="str">
        <x:f>IF('Vendor List'!A26="","",'Vendor List'!A26)</x:f>
      </x:c>
      <x:c r="B26" s="8" t="str">
        <x:f>IF('Vendor List'!A26="","",'Vendor List'!B26)</x:f>
      </x:c>
      <x:c r="C26" s="8" t="str">
        <x:f>IF('Vendor List'!A26="","",'Vendor List'!D26)</x:f>
      </x:c>
      <x:c r="D26" s="8" t="str">
        <x:f>IF('Vendor List'!A26="","",'Vendor List'!E26)</x:f>
      </x:c>
      <x:c r="E26" s="8" t="str">
        <x:f>IF('Vendor List'!A26="","",'Vendor List'!F26)</x:f>
      </x:c>
      <x:c r="F26" s="8" t="str">
        <x:f>IF('Vendor List'!A26="","",'Vendor List'!O26)</x:f>
      </x:c>
    </x:row>
    <x:row r="27">
      <x:c r="A27" s="8" t="str">
        <x:f>IF('Vendor List'!A27="","",'Vendor List'!A27)</x:f>
      </x:c>
      <x:c r="B27" s="8" t="str">
        <x:f>IF('Vendor List'!A27="","",'Vendor List'!B27)</x:f>
      </x:c>
      <x:c r="C27" s="8" t="str">
        <x:f>IF('Vendor List'!A27="","",'Vendor List'!D27)</x:f>
      </x:c>
      <x:c r="D27" s="8" t="str">
        <x:f>IF('Vendor List'!A27="","",'Vendor List'!E27)</x:f>
      </x:c>
      <x:c r="E27" s="8" t="str">
        <x:f>IF('Vendor List'!A27="","",'Vendor List'!F27)</x:f>
      </x:c>
      <x:c r="F27" s="8" t="str">
        <x:f>IF('Vendor List'!A27="","",'Vendor List'!O27)</x:f>
      </x:c>
    </x:row>
    <x:row r="28">
      <x:c r="A28" s="8" t="str">
        <x:f>IF('Vendor List'!A28="","",'Vendor List'!A28)</x:f>
      </x:c>
      <x:c r="B28" s="8" t="str">
        <x:f>IF('Vendor List'!A28="","",'Vendor List'!B28)</x:f>
      </x:c>
      <x:c r="C28" s="8" t="str">
        <x:f>IF('Vendor List'!A28="","",'Vendor List'!D28)</x:f>
      </x:c>
      <x:c r="D28" s="8" t="str">
        <x:f>IF('Vendor List'!A28="","",'Vendor List'!E28)</x:f>
      </x:c>
      <x:c r="E28" s="8" t="str">
        <x:f>IF('Vendor List'!A28="","",'Vendor List'!F28)</x:f>
      </x:c>
      <x:c r="F28" s="8" t="str">
        <x:f>IF('Vendor List'!A28="","",'Vendor List'!O28)</x:f>
      </x:c>
    </x:row>
    <x:row r="29">
      <x:c r="A29" s="8" t="str">
        <x:f>IF('Vendor List'!A29="","",'Vendor List'!A29)</x:f>
      </x:c>
      <x:c r="B29" s="8" t="str">
        <x:f>IF('Vendor List'!A29="","",'Vendor List'!B29)</x:f>
      </x:c>
      <x:c r="C29" s="8" t="str">
        <x:f>IF('Vendor List'!A29="","",'Vendor List'!D29)</x:f>
      </x:c>
      <x:c r="D29" s="8" t="str">
        <x:f>IF('Vendor List'!A29="","",'Vendor List'!E29)</x:f>
      </x:c>
      <x:c r="E29" s="8" t="str">
        <x:f>IF('Vendor List'!A29="","",'Vendor List'!F29)</x:f>
      </x:c>
      <x:c r="F29" s="8" t="str">
        <x:f>IF('Vendor List'!A29="","",'Vendor List'!O29)</x:f>
      </x:c>
    </x:row>
    <x:row r="30">
      <x:c r="A30" s="8" t="str">
        <x:f>IF('Vendor List'!A30="","",'Vendor List'!A30)</x:f>
      </x:c>
      <x:c r="B30" s="8" t="str">
        <x:f>IF('Vendor List'!A30="","",'Vendor List'!B30)</x:f>
      </x:c>
      <x:c r="C30" s="8" t="str">
        <x:f>IF('Vendor List'!A30="","",'Vendor List'!D30)</x:f>
      </x:c>
      <x:c r="D30" s="8" t="str">
        <x:f>IF('Vendor List'!A30="","",'Vendor List'!E30)</x:f>
      </x:c>
      <x:c r="E30" s="8" t="str">
        <x:f>IF('Vendor List'!A30="","",'Vendor List'!F30)</x:f>
      </x:c>
      <x:c r="F30" s="8" t="str">
        <x:f>IF('Vendor List'!A30="","",'Vendor List'!O30)</x:f>
      </x:c>
    </x:row>
    <x:row r="31">
      <x:c r="A31" s="8" t="str">
        <x:f>IF('Vendor List'!A31="","",'Vendor List'!A31)</x:f>
      </x:c>
      <x:c r="B31" s="8" t="str">
        <x:f>IF('Vendor List'!A31="","",'Vendor List'!B31)</x:f>
      </x:c>
      <x:c r="C31" s="8" t="str">
        <x:f>IF('Vendor List'!A31="","",'Vendor List'!D31)</x:f>
      </x:c>
      <x:c r="D31" s="8" t="str">
        <x:f>IF('Vendor List'!A31="","",'Vendor List'!E31)</x:f>
      </x:c>
      <x:c r="E31" s="8" t="str">
        <x:f>IF('Vendor List'!A31="","",'Vendor List'!F31)</x:f>
      </x:c>
      <x:c r="F31" s="8" t="str">
        <x:f>IF('Vendor List'!A31="","",'Vendor List'!O31)</x:f>
      </x:c>
    </x:row>
    <x:row r="32">
      <x:c r="A32" s="8" t="str">
        <x:f>IF('Vendor List'!A32="","",'Vendor List'!A32)</x:f>
      </x:c>
      <x:c r="B32" s="8" t="str">
        <x:f>IF('Vendor List'!A32="","",'Vendor List'!B32)</x:f>
      </x:c>
      <x:c r="C32" s="8" t="str">
        <x:f>IF('Vendor List'!A32="","",'Vendor List'!D32)</x:f>
      </x:c>
      <x:c r="D32" s="8" t="str">
        <x:f>IF('Vendor List'!A32="","",'Vendor List'!E32)</x:f>
      </x:c>
      <x:c r="E32" s="8" t="str">
        <x:f>IF('Vendor List'!A32="","",'Vendor List'!F32)</x:f>
      </x:c>
      <x:c r="F32" s="8" t="str">
        <x:f>IF('Vendor List'!A32="","",'Vendor List'!O32)</x:f>
      </x:c>
    </x:row>
    <x:row r="33">
      <x:c r="A33" s="8" t="str">
        <x:f>IF('Vendor List'!A33="","",'Vendor List'!A33)</x:f>
      </x:c>
      <x:c r="B33" s="8" t="str">
        <x:f>IF('Vendor List'!A33="","",'Vendor List'!B33)</x:f>
      </x:c>
      <x:c r="C33" s="8" t="str">
        <x:f>IF('Vendor List'!A33="","",'Vendor List'!D33)</x:f>
      </x:c>
      <x:c r="D33" s="8" t="str">
        <x:f>IF('Vendor List'!A33="","",'Vendor List'!E33)</x:f>
      </x:c>
      <x:c r="E33" s="8" t="str">
        <x:f>IF('Vendor List'!A33="","",'Vendor List'!F33)</x:f>
      </x:c>
      <x:c r="F33" s="8" t="str">
        <x:f>IF('Vendor List'!A33="","",'Vendor List'!O33)</x:f>
      </x:c>
    </x:row>
    <x:row r="34">
      <x:c r="A34" s="8" t="str">
        <x:f>IF('Vendor List'!A34="","",'Vendor List'!A34)</x:f>
      </x:c>
      <x:c r="B34" s="8" t="str">
        <x:f>IF('Vendor List'!A34="","",'Vendor List'!B34)</x:f>
      </x:c>
      <x:c r="C34" s="8" t="str">
        <x:f>IF('Vendor List'!A34="","",'Vendor List'!D34)</x:f>
      </x:c>
      <x:c r="D34" s="8" t="str">
        <x:f>IF('Vendor List'!A34="","",'Vendor List'!E34)</x:f>
      </x:c>
      <x:c r="E34" s="8" t="str">
        <x:f>IF('Vendor List'!A34="","",'Vendor List'!F34)</x:f>
      </x:c>
      <x:c r="F34" s="8" t="str">
        <x:f>IF('Vendor List'!A34="","",'Vendor List'!O34)</x:f>
      </x:c>
    </x:row>
    <x:row r="35">
      <x:c r="A35" s="8" t="str">
        <x:f>IF('Vendor List'!A35="","",'Vendor List'!A35)</x:f>
      </x:c>
      <x:c r="B35" s="8" t="str">
        <x:f>IF('Vendor List'!A35="","",'Vendor List'!B35)</x:f>
      </x:c>
      <x:c r="C35" s="8" t="str">
        <x:f>IF('Vendor List'!A35="","",'Vendor List'!D35)</x:f>
      </x:c>
      <x:c r="D35" s="8" t="str">
        <x:f>IF('Vendor List'!A35="","",'Vendor List'!E35)</x:f>
      </x:c>
      <x:c r="E35" s="8" t="str">
        <x:f>IF('Vendor List'!A35="","",'Vendor List'!F35)</x:f>
      </x:c>
      <x:c r="F35" s="8" t="str">
        <x:f>IF('Vendor List'!A35="","",'Vendor List'!O35)</x:f>
      </x:c>
    </x:row>
    <x:row r="36">
      <x:c r="A36" s="8" t="str">
        <x:f>IF('Vendor List'!A36="","",'Vendor List'!A36)</x:f>
      </x:c>
      <x:c r="B36" s="8" t="str">
        <x:f>IF('Vendor List'!A36="","",'Vendor List'!B36)</x:f>
      </x:c>
      <x:c r="C36" s="8" t="str">
        <x:f>IF('Vendor List'!A36="","",'Vendor List'!D36)</x:f>
      </x:c>
      <x:c r="D36" s="8" t="str">
        <x:f>IF('Vendor List'!A36="","",'Vendor List'!E36)</x:f>
      </x:c>
      <x:c r="E36" s="8" t="str">
        <x:f>IF('Vendor List'!A36="","",'Vendor List'!F36)</x:f>
      </x:c>
      <x:c r="F36" s="8" t="str">
        <x:f>IF('Vendor List'!A36="","",'Vendor List'!O36)</x:f>
      </x:c>
    </x:row>
    <x:row r="37">
      <x:c r="A37" s="8" t="str">
        <x:f>IF('Vendor List'!A37="","",'Vendor List'!A37)</x:f>
      </x:c>
      <x:c r="B37" s="8" t="str">
        <x:f>IF('Vendor List'!A37="","",'Vendor List'!B37)</x:f>
      </x:c>
      <x:c r="C37" s="8" t="str">
        <x:f>IF('Vendor List'!A37="","",'Vendor List'!D37)</x:f>
      </x:c>
      <x:c r="D37" s="8" t="str">
        <x:f>IF('Vendor List'!A37="","",'Vendor List'!E37)</x:f>
      </x:c>
      <x:c r="E37" s="8" t="str">
        <x:f>IF('Vendor List'!A37="","",'Vendor List'!F37)</x:f>
      </x:c>
      <x:c r="F37" s="8" t="str">
        <x:f>IF('Vendor List'!A37="","",'Vendor List'!O37)</x:f>
      </x:c>
    </x:row>
    <x:row r="38">
      <x:c r="A38" s="8" t="str">
        <x:f>IF('Vendor List'!A38="","",'Vendor List'!A38)</x:f>
      </x:c>
      <x:c r="B38" s="8" t="str">
        <x:f>IF('Vendor List'!A38="","",'Vendor List'!B38)</x:f>
      </x:c>
      <x:c r="C38" s="8" t="str">
        <x:f>IF('Vendor List'!A38="","",'Vendor List'!D38)</x:f>
      </x:c>
      <x:c r="D38" s="8" t="str">
        <x:f>IF('Vendor List'!A38="","",'Vendor List'!E38)</x:f>
      </x:c>
      <x:c r="E38" s="8" t="str">
        <x:f>IF('Vendor List'!A38="","",'Vendor List'!F38)</x:f>
      </x:c>
      <x:c r="F38" s="8" t="str">
        <x:f>IF('Vendor List'!A38="","",'Vendor List'!O38)</x:f>
      </x:c>
    </x:row>
    <x:row r="39">
      <x:c r="A39" s="8" t="str">
        <x:f>IF('Vendor List'!A39="","",'Vendor List'!A39)</x:f>
      </x:c>
      <x:c r="B39" s="8" t="str">
        <x:f>IF('Vendor List'!A39="","",'Vendor List'!B39)</x:f>
      </x:c>
      <x:c r="C39" s="8" t="str">
        <x:f>IF('Vendor List'!A39="","",'Vendor List'!D39)</x:f>
      </x:c>
      <x:c r="D39" s="8" t="str">
        <x:f>IF('Vendor List'!A39="","",'Vendor List'!E39)</x:f>
      </x:c>
      <x:c r="E39" s="8" t="str">
        <x:f>IF('Vendor List'!A39="","",'Vendor List'!F39)</x:f>
      </x:c>
      <x:c r="F39" s="8" t="str">
        <x:f>IF('Vendor List'!A39="","",'Vendor List'!O39)</x:f>
      </x:c>
    </x:row>
    <x:row r="40">
      <x:c r="A40" s="8" t="str">
        <x:f>IF('Vendor List'!A40="","",'Vendor List'!A40)</x:f>
      </x:c>
      <x:c r="B40" s="8" t="str">
        <x:f>IF('Vendor List'!A40="","",'Vendor List'!B40)</x:f>
      </x:c>
      <x:c r="C40" s="8" t="str">
        <x:f>IF('Vendor List'!A40="","",'Vendor List'!D40)</x:f>
      </x:c>
      <x:c r="D40" s="8" t="str">
        <x:f>IF('Vendor List'!A40="","",'Vendor List'!E40)</x:f>
      </x:c>
      <x:c r="E40" s="8" t="str">
        <x:f>IF('Vendor List'!A40="","",'Vendor List'!F40)</x:f>
      </x:c>
      <x:c r="F40" s="8" t="str">
        <x:f>IF('Vendor List'!A40="","",'Vendor List'!O40)</x:f>
      </x:c>
    </x:row>
    <x:row r="41">
      <x:c r="A41" s="8" t="str">
        <x:f>IF('Vendor List'!A41="","",'Vendor List'!A41)</x:f>
      </x:c>
      <x:c r="B41" s="8" t="str">
        <x:f>IF('Vendor List'!A41="","",'Vendor List'!B41)</x:f>
      </x:c>
      <x:c r="C41" s="8" t="str">
        <x:f>IF('Vendor List'!A41="","",'Vendor List'!D41)</x:f>
      </x:c>
      <x:c r="D41" s="8" t="str">
        <x:f>IF('Vendor List'!A41="","",'Vendor List'!E41)</x:f>
      </x:c>
      <x:c r="E41" s="8" t="str">
        <x:f>IF('Vendor List'!A41="","",'Vendor List'!F41)</x:f>
      </x:c>
      <x:c r="F41" s="8" t="str">
        <x:f>IF('Vendor List'!A41="","",'Vendor List'!O41)</x:f>
      </x:c>
    </x:row>
    <x:row r="42">
      <x:c r="A42" s="8" t="str">
        <x:f>IF('Vendor List'!A42="","",'Vendor List'!A42)</x:f>
      </x:c>
      <x:c r="B42" s="8" t="str">
        <x:f>IF('Vendor List'!A42="","",'Vendor List'!B42)</x:f>
      </x:c>
      <x:c r="C42" s="8" t="str">
        <x:f>IF('Vendor List'!A42="","",'Vendor List'!D42)</x:f>
      </x:c>
      <x:c r="D42" s="8" t="str">
        <x:f>IF('Vendor List'!A42="","",'Vendor List'!E42)</x:f>
      </x:c>
      <x:c r="E42" s="8" t="str">
        <x:f>IF('Vendor List'!A42="","",'Vendor List'!F42)</x:f>
      </x:c>
      <x:c r="F42" s="8" t="str">
        <x:f>IF('Vendor List'!A42="","",'Vendor List'!O42)</x:f>
      </x:c>
    </x:row>
    <x:row r="43">
      <x:c r="A43" s="8" t="str">
        <x:f>IF('Vendor List'!A43="","",'Vendor List'!A43)</x:f>
      </x:c>
      <x:c r="B43" s="8" t="str">
        <x:f>IF('Vendor List'!A43="","",'Vendor List'!B43)</x:f>
      </x:c>
      <x:c r="C43" s="8" t="str">
        <x:f>IF('Vendor List'!A43="","",'Vendor List'!D43)</x:f>
      </x:c>
      <x:c r="D43" s="8" t="str">
        <x:f>IF('Vendor List'!A43="","",'Vendor List'!E43)</x:f>
      </x:c>
      <x:c r="E43" s="8" t="str">
        <x:f>IF('Vendor List'!A43="","",'Vendor List'!F43)</x:f>
      </x:c>
      <x:c r="F43" s="8" t="str">
        <x:f>IF('Vendor List'!A43="","",'Vendor List'!O43)</x:f>
      </x:c>
    </x:row>
    <x:row r="44">
      <x:c r="A44" s="8" t="str">
        <x:f>IF('Vendor List'!A44="","",'Vendor List'!A44)</x:f>
      </x:c>
      <x:c r="B44" s="8" t="str">
        <x:f>IF('Vendor List'!A44="","",'Vendor List'!B44)</x:f>
      </x:c>
      <x:c r="C44" s="8" t="str">
        <x:f>IF('Vendor List'!A44="","",'Vendor List'!D44)</x:f>
      </x:c>
      <x:c r="D44" s="8" t="str">
        <x:f>IF('Vendor List'!A44="","",'Vendor List'!E44)</x:f>
      </x:c>
      <x:c r="E44" s="8" t="str">
        <x:f>IF('Vendor List'!A44="","",'Vendor List'!F44)</x:f>
      </x:c>
      <x:c r="F44" s="8" t="str">
        <x:f>IF('Vendor List'!A44="","",'Vendor List'!O44)</x:f>
      </x:c>
    </x:row>
    <x:row r="45">
      <x:c r="A45" s="8" t="str">
        <x:f>IF('Vendor List'!A45="","",'Vendor List'!A45)</x:f>
      </x:c>
      <x:c r="B45" s="8" t="str">
        <x:f>IF('Vendor List'!A45="","",'Vendor List'!B45)</x:f>
      </x:c>
      <x:c r="C45" s="8" t="str">
        <x:f>IF('Vendor List'!A45="","",'Vendor List'!D45)</x:f>
      </x:c>
      <x:c r="D45" s="8" t="str">
        <x:f>IF('Vendor List'!A45="","",'Vendor List'!E45)</x:f>
      </x:c>
      <x:c r="E45" s="8" t="str">
        <x:f>IF('Vendor List'!A45="","",'Vendor List'!F45)</x:f>
      </x:c>
      <x:c r="F45" s="8" t="str">
        <x:f>IF('Vendor List'!A45="","",'Vendor List'!O45)</x:f>
      </x:c>
    </x:row>
    <x:row r="46">
      <x:c r="A46" s="8" t="str">
        <x:f>IF('Vendor List'!A46="","",'Vendor List'!A46)</x:f>
      </x:c>
      <x:c r="B46" s="8" t="str">
        <x:f>IF('Vendor List'!A46="","",'Vendor List'!B46)</x:f>
      </x:c>
      <x:c r="C46" s="8" t="str">
        <x:f>IF('Vendor List'!A46="","",'Vendor List'!D46)</x:f>
      </x:c>
      <x:c r="D46" s="8" t="str">
        <x:f>IF('Vendor List'!A46="","",'Vendor List'!E46)</x:f>
      </x:c>
      <x:c r="E46" s="8" t="str">
        <x:f>IF('Vendor List'!A46="","",'Vendor List'!F46)</x:f>
      </x:c>
      <x:c r="F46" s="8" t="str">
        <x:f>IF('Vendor List'!A46="","",'Vendor List'!O46)</x:f>
      </x:c>
    </x:row>
    <x:row r="47">
      <x:c r="A47" s="8" t="str">
        <x:f>IF('Vendor List'!A47="","",'Vendor List'!A47)</x:f>
      </x:c>
      <x:c r="B47" s="8" t="str">
        <x:f>IF('Vendor List'!A47="","",'Vendor List'!B47)</x:f>
      </x:c>
      <x:c r="C47" s="8" t="str">
        <x:f>IF('Vendor List'!A47="","",'Vendor List'!D47)</x:f>
      </x:c>
      <x:c r="D47" s="8" t="str">
        <x:f>IF('Vendor List'!A47="","",'Vendor List'!E47)</x:f>
      </x:c>
      <x:c r="E47" s="8" t="str">
        <x:f>IF('Vendor List'!A47="","",'Vendor List'!F47)</x:f>
      </x:c>
      <x:c r="F47" s="8" t="str">
        <x:f>IF('Vendor List'!A47="","",'Vendor List'!O47)</x:f>
      </x:c>
    </x:row>
    <x:row r="48">
      <x:c r="A48" s="8" t="str">
        <x:f>IF('Vendor List'!A48="","",'Vendor List'!A48)</x:f>
      </x:c>
      <x:c r="B48" s="8" t="str">
        <x:f>IF('Vendor List'!A48="","",'Vendor List'!B48)</x:f>
      </x:c>
      <x:c r="C48" s="8" t="str">
        <x:f>IF('Vendor List'!A48="","",'Vendor List'!D48)</x:f>
      </x:c>
      <x:c r="D48" s="8" t="str">
        <x:f>IF('Vendor List'!A48="","",'Vendor List'!E48)</x:f>
      </x:c>
      <x:c r="E48" s="8" t="str">
        <x:f>IF('Vendor List'!A48="","",'Vendor List'!F48)</x:f>
      </x:c>
      <x:c r="F48" s="8" t="str">
        <x:f>IF('Vendor List'!A48="","",'Vendor List'!O48)</x:f>
      </x:c>
    </x:row>
    <x:row r="49">
      <x:c r="A49" s="8" t="str">
        <x:f>IF('Vendor List'!A49="","",'Vendor List'!A49)</x:f>
      </x:c>
      <x:c r="B49" s="8" t="str">
        <x:f>IF('Vendor List'!A49="","",'Vendor List'!B49)</x:f>
      </x:c>
      <x:c r="C49" s="8" t="str">
        <x:f>IF('Vendor List'!A49="","",'Vendor List'!D49)</x:f>
      </x:c>
      <x:c r="D49" s="8" t="str">
        <x:f>IF('Vendor List'!A49="","",'Vendor List'!E49)</x:f>
      </x:c>
      <x:c r="E49" s="8" t="str">
        <x:f>IF('Vendor List'!A49="","",'Vendor List'!F49)</x:f>
      </x:c>
      <x:c r="F49" s="8" t="str">
        <x:f>IF('Vendor List'!A49="","",'Vendor List'!O49)</x:f>
      </x:c>
    </x:row>
    <x:row r="50">
      <x:c r="A50" s="8" t="str">
        <x:f>IF('Vendor List'!A50="","",'Vendor List'!A50)</x:f>
      </x:c>
      <x:c r="B50" s="8" t="str">
        <x:f>IF('Vendor List'!A50="","",'Vendor List'!B50)</x:f>
      </x:c>
      <x:c r="C50" s="8" t="str">
        <x:f>IF('Vendor List'!A50="","",'Vendor List'!D50)</x:f>
      </x:c>
      <x:c r="D50" s="8" t="str">
        <x:f>IF('Vendor List'!A50="","",'Vendor List'!E50)</x:f>
      </x:c>
      <x:c r="E50" s="8" t="str">
        <x:f>IF('Vendor List'!A50="","",'Vendor List'!F50)</x:f>
      </x:c>
      <x:c r="F50" s="8" t="str">
        <x:f>IF('Vendor List'!A50="","",'Vendor List'!O50)</x:f>
      </x:c>
    </x:row>
    <x:row r="51">
      <x:c r="A51" s="8" t="str">
        <x:f>IF('Vendor List'!A51="","",'Vendor List'!A51)</x:f>
      </x:c>
      <x:c r="B51" s="8" t="str">
        <x:f>IF('Vendor List'!A51="","",'Vendor List'!B51)</x:f>
      </x:c>
      <x:c r="C51" s="8" t="str">
        <x:f>IF('Vendor List'!A51="","",'Vendor List'!D51)</x:f>
      </x:c>
      <x:c r="D51" s="8" t="str">
        <x:f>IF('Vendor List'!A51="","",'Vendor List'!E51)</x:f>
      </x:c>
      <x:c r="E51" s="8" t="str">
        <x:f>IF('Vendor List'!A51="","",'Vendor List'!F51)</x:f>
      </x:c>
      <x:c r="F51" s="8" t="str">
        <x:f>IF('Vendor List'!A51="","",'Vendor List'!O51)</x:f>
      </x:c>
    </x:row>
    <x:row r="52">
      <x:c r="A52" s="8" t="str">
        <x:f>IF('Vendor List'!A52="","",'Vendor List'!A52)</x:f>
      </x:c>
      <x:c r="B52" s="8" t="str">
        <x:f>IF('Vendor List'!A52="","",'Vendor List'!B52)</x:f>
      </x:c>
      <x:c r="C52" s="8" t="str">
        <x:f>IF('Vendor List'!A52="","",'Vendor List'!D52)</x:f>
      </x:c>
      <x:c r="D52" s="8" t="str">
        <x:f>IF('Vendor List'!A52="","",'Vendor List'!E52)</x:f>
      </x:c>
      <x:c r="E52" s="8" t="str">
        <x:f>IF('Vendor List'!A52="","",'Vendor List'!F52)</x:f>
      </x:c>
      <x:c r="F52" s="8" t="str">
        <x:f>IF('Vendor List'!A52="","",'Vendor List'!O52)</x:f>
      </x:c>
    </x:row>
    <x:row r="53">
      <x:c r="A53" s="8" t="str">
        <x:f>IF('Vendor List'!A53="","",'Vendor List'!A53)</x:f>
      </x:c>
      <x:c r="B53" s="8" t="str">
        <x:f>IF('Vendor List'!A53="","",'Vendor List'!B53)</x:f>
      </x:c>
      <x:c r="C53" s="8" t="str">
        <x:f>IF('Vendor List'!A53="","",'Vendor List'!D53)</x:f>
      </x:c>
      <x:c r="D53" s="8" t="str">
        <x:f>IF('Vendor List'!A53="","",'Vendor List'!E53)</x:f>
      </x:c>
      <x:c r="E53" s="8" t="str">
        <x:f>IF('Vendor List'!A53="","",'Vendor List'!F53)</x:f>
      </x:c>
      <x:c r="F53" s="8" t="str">
        <x:f>IF('Vendor List'!A53="","",'Vendor List'!O53)</x:f>
      </x:c>
    </x:row>
    <x:row r="54">
      <x:c r="A54" s="8" t="str">
        <x:f>IF('Vendor List'!A54="","",'Vendor List'!A54)</x:f>
      </x:c>
      <x:c r="B54" s="8" t="str">
        <x:f>IF('Vendor List'!A54="","",'Vendor List'!B54)</x:f>
      </x:c>
      <x:c r="C54" s="8" t="str">
        <x:f>IF('Vendor List'!A54="","",'Vendor List'!D54)</x:f>
      </x:c>
      <x:c r="D54" s="8" t="str">
        <x:f>IF('Vendor List'!A54="","",'Vendor List'!E54)</x:f>
      </x:c>
      <x:c r="E54" s="8" t="str">
        <x:f>IF('Vendor List'!A54="","",'Vendor List'!F54)</x:f>
      </x:c>
      <x:c r="F54" s="8" t="str">
        <x:f>IF('Vendor List'!A54="","",'Vendor List'!O54)</x:f>
      </x:c>
    </x:row>
    <x:row r="55">
      <x:c r="A55" s="8" t="str">
        <x:f>IF('Vendor List'!A55="","",'Vendor List'!A55)</x:f>
      </x:c>
      <x:c r="B55" s="8" t="str">
        <x:f>IF('Vendor List'!A55="","",'Vendor List'!B55)</x:f>
      </x:c>
      <x:c r="C55" s="8" t="str">
        <x:f>IF('Vendor List'!A55="","",'Vendor List'!D55)</x:f>
      </x:c>
      <x:c r="D55" s="8" t="str">
        <x:f>IF('Vendor List'!A55="","",'Vendor List'!E55)</x:f>
      </x:c>
      <x:c r="E55" s="8" t="str">
        <x:f>IF('Vendor List'!A55="","",'Vendor List'!F55)</x:f>
      </x:c>
      <x:c r="F55" s="8" t="str">
        <x:f>IF('Vendor List'!A55="","",'Vendor List'!O55)</x:f>
      </x:c>
    </x:row>
    <x:row r="56">
      <x:c r="A56" s="8" t="str">
        <x:f>IF('Vendor List'!A56="","",'Vendor List'!A56)</x:f>
      </x:c>
      <x:c r="B56" s="8" t="str">
        <x:f>IF('Vendor List'!A56="","",'Vendor List'!B56)</x:f>
      </x:c>
      <x:c r="C56" s="8" t="str">
        <x:f>IF('Vendor List'!A56="","",'Vendor List'!D56)</x:f>
      </x:c>
      <x:c r="D56" s="8" t="str">
        <x:f>IF('Vendor List'!A56="","",'Vendor List'!E56)</x:f>
      </x:c>
      <x:c r="E56" s="8" t="str">
        <x:f>IF('Vendor List'!A56="","",'Vendor List'!F56)</x:f>
      </x:c>
      <x:c r="F56" s="8" t="str">
        <x:f>IF('Vendor List'!A56="","",'Vendor List'!O56)</x:f>
      </x:c>
    </x:row>
    <x:row r="57">
      <x:c r="A57" s="8" t="str">
        <x:f>IF('Vendor List'!A57="","",'Vendor List'!A57)</x:f>
      </x:c>
      <x:c r="B57" s="8" t="str">
        <x:f>IF('Vendor List'!A57="","",'Vendor List'!B57)</x:f>
      </x:c>
      <x:c r="C57" s="8" t="str">
        <x:f>IF('Vendor List'!A57="","",'Vendor List'!D57)</x:f>
      </x:c>
      <x:c r="D57" s="8" t="str">
        <x:f>IF('Vendor List'!A57="","",'Vendor List'!E57)</x:f>
      </x:c>
      <x:c r="E57" s="8" t="str">
        <x:f>IF('Vendor List'!A57="","",'Vendor List'!F57)</x:f>
      </x:c>
      <x:c r="F57" s="8" t="str">
        <x:f>IF('Vendor List'!A57="","",'Vendor List'!O57)</x:f>
      </x:c>
    </x:row>
    <x:row r="58">
      <x:c r="A58" s="8" t="str">
        <x:f>IF('Vendor List'!A58="","",'Vendor List'!A58)</x:f>
      </x:c>
      <x:c r="B58" s="8" t="str">
        <x:f>IF('Vendor List'!A58="","",'Vendor List'!B58)</x:f>
      </x:c>
      <x:c r="C58" s="8" t="str">
        <x:f>IF('Vendor List'!A58="","",'Vendor List'!D58)</x:f>
      </x:c>
      <x:c r="D58" s="8" t="str">
        <x:f>IF('Vendor List'!A58="","",'Vendor List'!E58)</x:f>
      </x:c>
      <x:c r="E58" s="8" t="str">
        <x:f>IF('Vendor List'!A58="","",'Vendor List'!F58)</x:f>
      </x:c>
      <x:c r="F58" s="8" t="str">
        <x:f>IF('Vendor List'!A58="","",'Vendor List'!O58)</x:f>
      </x:c>
    </x:row>
    <x:row r="59">
      <x:c r="A59" s="8" t="str">
        <x:f>IF('Vendor List'!A59="","",'Vendor List'!A59)</x:f>
      </x:c>
      <x:c r="B59" s="8" t="str">
        <x:f>IF('Vendor List'!A59="","",'Vendor List'!B59)</x:f>
      </x:c>
      <x:c r="C59" s="8" t="str">
        <x:f>IF('Vendor List'!A59="","",'Vendor List'!D59)</x:f>
      </x:c>
      <x:c r="D59" s="8" t="str">
        <x:f>IF('Vendor List'!A59="","",'Vendor List'!E59)</x:f>
      </x:c>
      <x:c r="E59" s="8" t="str">
        <x:f>IF('Vendor List'!A59="","",'Vendor List'!F59)</x:f>
      </x:c>
      <x:c r="F59" s="8" t="str">
        <x:f>IF('Vendor List'!A59="","",'Vendor List'!O59)</x:f>
      </x:c>
    </x:row>
    <x:row r="60">
      <x:c r="A60" s="8" t="str">
        <x:f>IF('Vendor List'!A60="","",'Vendor List'!A60)</x:f>
      </x:c>
      <x:c r="B60" s="8" t="str">
        <x:f>IF('Vendor List'!A60="","",'Vendor List'!B60)</x:f>
      </x:c>
      <x:c r="C60" s="8" t="str">
        <x:f>IF('Vendor List'!A60="","",'Vendor List'!D60)</x:f>
      </x:c>
      <x:c r="D60" s="8" t="str">
        <x:f>IF('Vendor List'!A60="","",'Vendor List'!E60)</x:f>
      </x:c>
      <x:c r="E60" s="8" t="str">
        <x:f>IF('Vendor List'!A60="","",'Vendor List'!F60)</x:f>
      </x:c>
      <x:c r="F60" s="8" t="str">
        <x:f>IF('Vendor List'!A60="","",'Vendor List'!O60)</x:f>
      </x:c>
    </x:row>
    <x:row r="61">
      <x:c r="A61" s="8" t="str">
        <x:f>IF('Vendor List'!A61="","",'Vendor List'!A61)</x:f>
      </x:c>
      <x:c r="B61" s="8" t="str">
        <x:f>IF('Vendor List'!A61="","",'Vendor List'!B61)</x:f>
      </x:c>
      <x:c r="C61" s="8" t="str">
        <x:f>IF('Vendor List'!A61="","",'Vendor List'!D61)</x:f>
      </x:c>
      <x:c r="D61" s="8" t="str">
        <x:f>IF('Vendor List'!A61="","",'Vendor List'!E61)</x:f>
      </x:c>
      <x:c r="E61" s="8" t="str">
        <x:f>IF('Vendor List'!A61="","",'Vendor List'!F61)</x:f>
      </x:c>
      <x:c r="F61" s="8" t="str">
        <x:f>IF('Vendor List'!A61="","",'Vendor List'!O61)</x:f>
      </x:c>
    </x:row>
    <x:row r="62">
      <x:c r="A62" s="8" t="str">
        <x:f>IF('Vendor List'!A62="","",'Vendor List'!A62)</x:f>
      </x:c>
      <x:c r="B62" s="8" t="str">
        <x:f>IF('Vendor List'!A62="","",'Vendor List'!B62)</x:f>
      </x:c>
      <x:c r="C62" s="8" t="str">
        <x:f>IF('Vendor List'!A62="","",'Vendor List'!D62)</x:f>
      </x:c>
      <x:c r="D62" s="8" t="str">
        <x:f>IF('Vendor List'!A62="","",'Vendor List'!E62)</x:f>
      </x:c>
      <x:c r="E62" s="8" t="str">
        <x:f>IF('Vendor List'!A62="","",'Vendor List'!F62)</x:f>
      </x:c>
      <x:c r="F62" s="8" t="str">
        <x:f>IF('Vendor List'!A62="","",'Vendor List'!O62)</x:f>
      </x:c>
    </x:row>
    <x:row r="63">
      <x:c r="A63" s="8" t="str">
        <x:f>IF('Vendor List'!A63="","",'Vendor List'!A63)</x:f>
      </x:c>
      <x:c r="B63" s="8" t="str">
        <x:f>IF('Vendor List'!A63="","",'Vendor List'!B63)</x:f>
      </x:c>
      <x:c r="C63" s="8" t="str">
        <x:f>IF('Vendor List'!A63="","",'Vendor List'!D63)</x:f>
      </x:c>
      <x:c r="D63" s="8" t="str">
        <x:f>IF('Vendor List'!A63="","",'Vendor List'!E63)</x:f>
      </x:c>
      <x:c r="E63" s="8" t="str">
        <x:f>IF('Vendor List'!A63="","",'Vendor List'!F63)</x:f>
      </x:c>
      <x:c r="F63" s="8" t="str">
        <x:f>IF('Vendor List'!A63="","",'Vendor List'!O63)</x:f>
      </x:c>
    </x:row>
    <x:row r="64">
      <x:c r="A64" s="8" t="str">
        <x:f>IF('Vendor List'!A64="","",'Vendor List'!A64)</x:f>
      </x:c>
      <x:c r="B64" s="8" t="str">
        <x:f>IF('Vendor List'!A64="","",'Vendor List'!B64)</x:f>
      </x:c>
      <x:c r="C64" s="8" t="str">
        <x:f>IF('Vendor List'!A64="","",'Vendor List'!D64)</x:f>
      </x:c>
      <x:c r="D64" s="8" t="str">
        <x:f>IF('Vendor List'!A64="","",'Vendor List'!E64)</x:f>
      </x:c>
      <x:c r="E64" s="8" t="str">
        <x:f>IF('Vendor List'!A64="","",'Vendor List'!F64)</x:f>
      </x:c>
      <x:c r="F64" s="8" t="str">
        <x:f>IF('Vendor List'!A64="","",'Vendor List'!O64)</x:f>
      </x:c>
    </x:row>
    <x:row r="65">
      <x:c r="A65" s="8" t="str">
        <x:f>IF('Vendor List'!A65="","",'Vendor List'!A65)</x:f>
      </x:c>
      <x:c r="B65" s="8" t="str">
        <x:f>IF('Vendor List'!A65="","",'Vendor List'!B65)</x:f>
      </x:c>
      <x:c r="C65" s="8" t="str">
        <x:f>IF('Vendor List'!A65="","",'Vendor List'!D65)</x:f>
      </x:c>
      <x:c r="D65" s="8" t="str">
        <x:f>IF('Vendor List'!A65="","",'Vendor List'!E65)</x:f>
      </x:c>
      <x:c r="E65" s="8" t="str">
        <x:f>IF('Vendor List'!A65="","",'Vendor List'!F65)</x:f>
      </x:c>
      <x:c r="F65" s="8" t="str">
        <x:f>IF('Vendor List'!A65="","",'Vendor List'!O65)</x:f>
      </x:c>
    </x:row>
    <x:row r="66">
      <x:c r="A66" s="8" t="str">
        <x:f>IF('Vendor List'!A66="","",'Vendor List'!A66)</x:f>
      </x:c>
      <x:c r="B66" s="8" t="str">
        <x:f>IF('Vendor List'!A66="","",'Vendor List'!B66)</x:f>
      </x:c>
      <x:c r="C66" s="8" t="str">
        <x:f>IF('Vendor List'!A66="","",'Vendor List'!D66)</x:f>
      </x:c>
      <x:c r="D66" s="8" t="str">
        <x:f>IF('Vendor List'!A66="","",'Vendor List'!E66)</x:f>
      </x:c>
      <x:c r="E66" s="8" t="str">
        <x:f>IF('Vendor List'!A66="","",'Vendor List'!F66)</x:f>
      </x:c>
      <x:c r="F66" s="8" t="str">
        <x:f>IF('Vendor List'!A66="","",'Vendor List'!O66)</x:f>
      </x:c>
    </x:row>
    <x:row r="67">
      <x:c r="A67" s="8" t="str">
        <x:f>IF('Vendor List'!A67="","",'Vendor List'!A67)</x:f>
      </x:c>
      <x:c r="B67" s="8" t="str">
        <x:f>IF('Vendor List'!A67="","",'Vendor List'!B67)</x:f>
      </x:c>
      <x:c r="C67" s="8" t="str">
        <x:f>IF('Vendor List'!A67="","",'Vendor List'!D67)</x:f>
      </x:c>
      <x:c r="D67" s="8" t="str">
        <x:f>IF('Vendor List'!A67="","",'Vendor List'!E67)</x:f>
      </x:c>
      <x:c r="E67" s="8" t="str">
        <x:f>IF('Vendor List'!A67="","",'Vendor List'!F67)</x:f>
      </x:c>
      <x:c r="F67" s="8" t="str">
        <x:f>IF('Vendor List'!A67="","",'Vendor List'!O67)</x:f>
      </x:c>
    </x:row>
    <x:row r="68">
      <x:c r="A68" s="8" t="str">
        <x:f>IF('Vendor List'!A68="","",'Vendor List'!A68)</x:f>
      </x:c>
      <x:c r="B68" s="8" t="str">
        <x:f>IF('Vendor List'!A68="","",'Vendor List'!B68)</x:f>
      </x:c>
      <x:c r="C68" s="8" t="str">
        <x:f>IF('Vendor List'!A68="","",'Vendor List'!D68)</x:f>
      </x:c>
      <x:c r="D68" s="8" t="str">
        <x:f>IF('Vendor List'!A68="","",'Vendor List'!E68)</x:f>
      </x:c>
      <x:c r="E68" s="8" t="str">
        <x:f>IF('Vendor List'!A68="","",'Vendor List'!F68)</x:f>
      </x:c>
      <x:c r="F68" s="8" t="str">
        <x:f>IF('Vendor List'!A68="","",'Vendor List'!O68)</x:f>
      </x:c>
    </x:row>
    <x:row r="69">
      <x:c r="A69" s="8" t="str">
        <x:f>IF('Vendor List'!A69="","",'Vendor List'!A69)</x:f>
      </x:c>
      <x:c r="B69" s="8" t="str">
        <x:f>IF('Vendor List'!A69="","",'Vendor List'!B69)</x:f>
      </x:c>
      <x:c r="C69" s="8" t="str">
        <x:f>IF('Vendor List'!A69="","",'Vendor List'!D69)</x:f>
      </x:c>
      <x:c r="D69" s="8" t="str">
        <x:f>IF('Vendor List'!A69="","",'Vendor List'!E69)</x:f>
      </x:c>
      <x:c r="E69" s="8" t="str">
        <x:f>IF('Vendor List'!A69="","",'Vendor List'!F69)</x:f>
      </x:c>
      <x:c r="F69" s="8" t="str">
        <x:f>IF('Vendor List'!A69="","",'Vendor List'!O69)</x:f>
      </x:c>
    </x:row>
    <x:row r="70">
      <x:c r="A70" s="8" t="str">
        <x:f>IF('Vendor List'!A70="","",'Vendor List'!A70)</x:f>
      </x:c>
      <x:c r="B70" s="8" t="str">
        <x:f>IF('Vendor List'!A70="","",'Vendor List'!B70)</x:f>
      </x:c>
      <x:c r="C70" s="8" t="str">
        <x:f>IF('Vendor List'!A70="","",'Vendor List'!D70)</x:f>
      </x:c>
      <x:c r="D70" s="8" t="str">
        <x:f>IF('Vendor List'!A70="","",'Vendor List'!E70)</x:f>
      </x:c>
      <x:c r="E70" s="8" t="str">
        <x:f>IF('Vendor List'!A70="","",'Vendor List'!F70)</x:f>
      </x:c>
      <x:c r="F70" s="8" t="str">
        <x:f>IF('Vendor List'!A70="","",'Vendor List'!O70)</x:f>
      </x:c>
    </x:row>
    <x:row r="71">
      <x:c r="A71" s="8" t="str">
        <x:f>IF('Vendor List'!A71="","",'Vendor List'!A71)</x:f>
      </x:c>
      <x:c r="B71" s="8" t="str">
        <x:f>IF('Vendor List'!A71="","",'Vendor List'!B71)</x:f>
      </x:c>
      <x:c r="C71" s="8" t="str">
        <x:f>IF('Vendor List'!A71="","",'Vendor List'!D71)</x:f>
      </x:c>
      <x:c r="D71" s="8" t="str">
        <x:f>IF('Vendor List'!A71="","",'Vendor List'!E71)</x:f>
      </x:c>
      <x:c r="E71" s="8" t="str">
        <x:f>IF('Vendor List'!A71="","",'Vendor List'!F71)</x:f>
      </x:c>
      <x:c r="F71" s="8" t="str">
        <x:f>IF('Vendor List'!A71="","",'Vendor List'!O71)</x:f>
      </x:c>
    </x:row>
    <x:row r="72">
      <x:c r="A72" s="8" t="str">
        <x:f>IF('Vendor List'!A72="","",'Vendor List'!A72)</x:f>
      </x:c>
      <x:c r="B72" s="8" t="str">
        <x:f>IF('Vendor List'!A72="","",'Vendor List'!B72)</x:f>
      </x:c>
      <x:c r="C72" s="8" t="str">
        <x:f>IF('Vendor List'!A72="","",'Vendor List'!D72)</x:f>
      </x:c>
      <x:c r="D72" s="8" t="str">
        <x:f>IF('Vendor List'!A72="","",'Vendor List'!E72)</x:f>
      </x:c>
      <x:c r="E72" s="8" t="str">
        <x:f>IF('Vendor List'!A72="","",'Vendor List'!F72)</x:f>
      </x:c>
      <x:c r="F72" s="8" t="str">
        <x:f>IF('Vendor List'!A72="","",'Vendor List'!O72)</x:f>
      </x:c>
    </x:row>
    <x:row r="73">
      <x:c r="A73" s="8" t="str">
        <x:f>IF('Vendor List'!A73="","",'Vendor List'!A73)</x:f>
      </x:c>
      <x:c r="B73" s="8" t="str">
        <x:f>IF('Vendor List'!A73="","",'Vendor List'!B73)</x:f>
      </x:c>
      <x:c r="C73" s="8" t="str">
        <x:f>IF('Vendor List'!A73="","",'Vendor List'!D73)</x:f>
      </x:c>
      <x:c r="D73" s="8" t="str">
        <x:f>IF('Vendor List'!A73="","",'Vendor List'!E73)</x:f>
      </x:c>
      <x:c r="E73" s="8" t="str">
        <x:f>IF('Vendor List'!A73="","",'Vendor List'!F73)</x:f>
      </x:c>
      <x:c r="F73" s="8" t="str">
        <x:f>IF('Vendor List'!A73="","",'Vendor List'!O73)</x:f>
      </x:c>
    </x:row>
    <x:row r="74">
      <x:c r="A74" s="8" t="str">
        <x:f>IF('Vendor List'!A74="","",'Vendor List'!A74)</x:f>
      </x:c>
      <x:c r="B74" s="8" t="str">
        <x:f>IF('Vendor List'!A74="","",'Vendor List'!B74)</x:f>
      </x:c>
      <x:c r="C74" s="8" t="str">
        <x:f>IF('Vendor List'!A74="","",'Vendor List'!D74)</x:f>
      </x:c>
      <x:c r="D74" s="8" t="str">
        <x:f>IF('Vendor List'!A74="","",'Vendor List'!E74)</x:f>
      </x:c>
      <x:c r="E74" s="8" t="str">
        <x:f>IF('Vendor List'!A74="","",'Vendor List'!F74)</x:f>
      </x:c>
      <x:c r="F74" s="8" t="str">
        <x:f>IF('Vendor List'!A74="","",'Vendor List'!O74)</x:f>
      </x:c>
    </x:row>
    <x:row r="75">
      <x:c r="A75" s="8" t="str">
        <x:f>IF('Vendor List'!A75="","",'Vendor List'!A75)</x:f>
      </x:c>
      <x:c r="B75" s="8" t="str">
        <x:f>IF('Vendor List'!A75="","",'Vendor List'!B75)</x:f>
      </x:c>
      <x:c r="C75" s="8" t="str">
        <x:f>IF('Vendor List'!A75="","",'Vendor List'!D75)</x:f>
      </x:c>
      <x:c r="D75" s="8" t="str">
        <x:f>IF('Vendor List'!A75="","",'Vendor List'!E75)</x:f>
      </x:c>
      <x:c r="E75" s="8" t="str">
        <x:f>IF('Vendor List'!A75="","",'Vendor List'!F75)</x:f>
      </x:c>
      <x:c r="F75" s="8" t="str">
        <x:f>IF('Vendor List'!A75="","",'Vendor List'!O75)</x:f>
      </x:c>
    </x:row>
    <x:row r="76">
      <x:c r="A76" s="8" t="str">
        <x:f>IF('Vendor List'!A76="","",'Vendor List'!A76)</x:f>
      </x:c>
      <x:c r="B76" s="8" t="str">
        <x:f>IF('Vendor List'!A76="","",'Vendor List'!B76)</x:f>
      </x:c>
      <x:c r="C76" s="8" t="str">
        <x:f>IF('Vendor List'!A76="","",'Vendor List'!D76)</x:f>
      </x:c>
      <x:c r="D76" s="8" t="str">
        <x:f>IF('Vendor List'!A76="","",'Vendor List'!E76)</x:f>
      </x:c>
      <x:c r="E76" s="8" t="str">
        <x:f>IF('Vendor List'!A76="","",'Vendor List'!F76)</x:f>
      </x:c>
      <x:c r="F76" s="8" t="str">
        <x:f>IF('Vendor List'!A76="","",'Vendor List'!O76)</x:f>
      </x:c>
    </x:row>
    <x:row r="77">
      <x:c r="A77" s="8" t="str">
        <x:f>IF('Vendor List'!A77="","",'Vendor List'!A77)</x:f>
      </x:c>
      <x:c r="B77" s="8" t="str">
        <x:f>IF('Vendor List'!A77="","",'Vendor List'!B77)</x:f>
      </x:c>
      <x:c r="C77" s="8" t="str">
        <x:f>IF('Vendor List'!A77="","",'Vendor List'!D77)</x:f>
      </x:c>
      <x:c r="D77" s="8" t="str">
        <x:f>IF('Vendor List'!A77="","",'Vendor List'!E77)</x:f>
      </x:c>
      <x:c r="E77" s="8" t="str">
        <x:f>IF('Vendor List'!A77="","",'Vendor List'!F77)</x:f>
      </x:c>
      <x:c r="F77" s="8" t="str">
        <x:f>IF('Vendor List'!A77="","",'Vendor List'!O77)</x:f>
      </x:c>
    </x:row>
    <x:row r="78">
      <x:c r="A78" s="8" t="str">
        <x:f>IF('Vendor List'!A78="","",'Vendor List'!A78)</x:f>
      </x:c>
      <x:c r="B78" s="8" t="str">
        <x:f>IF('Vendor List'!A78="","",'Vendor List'!B78)</x:f>
      </x:c>
      <x:c r="C78" s="8" t="str">
        <x:f>IF('Vendor List'!A78="","",'Vendor List'!D78)</x:f>
      </x:c>
      <x:c r="D78" s="8" t="str">
        <x:f>IF('Vendor List'!A78="","",'Vendor List'!E78)</x:f>
      </x:c>
      <x:c r="E78" s="8" t="str">
        <x:f>IF('Vendor List'!A78="","",'Vendor List'!F78)</x:f>
      </x:c>
      <x:c r="F78" s="8" t="str">
        <x:f>IF('Vendor List'!A78="","",'Vendor List'!O78)</x:f>
      </x:c>
    </x:row>
    <x:row r="79">
      <x:c r="A79" s="8" t="str">
        <x:f>IF('Vendor List'!A79="","",'Vendor List'!A79)</x:f>
      </x:c>
      <x:c r="B79" s="8" t="str">
        <x:f>IF('Vendor List'!A79="","",'Vendor List'!B79)</x:f>
      </x:c>
      <x:c r="C79" s="8" t="str">
        <x:f>IF('Vendor List'!A79="","",'Vendor List'!D79)</x:f>
      </x:c>
      <x:c r="D79" s="8" t="str">
        <x:f>IF('Vendor List'!A79="","",'Vendor List'!E79)</x:f>
      </x:c>
      <x:c r="E79" s="8" t="str">
        <x:f>IF('Vendor List'!A79="","",'Vendor List'!F79)</x:f>
      </x:c>
      <x:c r="F79" s="8" t="str">
        <x:f>IF('Vendor List'!A79="","",'Vendor List'!O79)</x:f>
      </x:c>
    </x:row>
    <x:row r="80">
      <x:c r="A80" s="8" t="str">
        <x:f>IF('Vendor List'!A80="","",'Vendor List'!A80)</x:f>
      </x:c>
      <x:c r="B80" s="8" t="str">
        <x:f>IF('Vendor List'!A80="","",'Vendor List'!B80)</x:f>
      </x:c>
      <x:c r="C80" s="8" t="str">
        <x:f>IF('Vendor List'!A80="","",'Vendor List'!D80)</x:f>
      </x:c>
      <x:c r="D80" s="8" t="str">
        <x:f>IF('Vendor List'!A80="","",'Vendor List'!E80)</x:f>
      </x:c>
      <x:c r="E80" s="8" t="str">
        <x:f>IF('Vendor List'!A80="","",'Vendor List'!F80)</x:f>
      </x:c>
      <x:c r="F80" s="8" t="str">
        <x:f>IF('Vendor List'!A80="","",'Vendor List'!O80)</x:f>
      </x:c>
    </x:row>
    <x:row r="81">
      <x:c r="A81" s="8" t="str">
        <x:f>IF('Vendor List'!A81="","",'Vendor List'!A81)</x:f>
      </x:c>
      <x:c r="B81" s="8" t="str">
        <x:f>IF('Vendor List'!A81="","",'Vendor List'!B81)</x:f>
      </x:c>
      <x:c r="C81" s="8" t="str">
        <x:f>IF('Vendor List'!A81="","",'Vendor List'!D81)</x:f>
      </x:c>
      <x:c r="D81" s="8" t="str">
        <x:f>IF('Vendor List'!A81="","",'Vendor List'!E81)</x:f>
      </x:c>
      <x:c r="E81" s="8" t="str">
        <x:f>IF('Vendor List'!A81="","",'Vendor List'!F81)</x:f>
      </x:c>
      <x:c r="F81" s="8" t="str">
        <x:f>IF('Vendor List'!A81="","",'Vendor List'!O81)</x:f>
      </x:c>
    </x:row>
    <x:row r="82">
      <x:c r="A82" s="8" t="str">
        <x:f>IF('Vendor List'!A82="","",'Vendor List'!A82)</x:f>
      </x:c>
      <x:c r="B82" s="8" t="str">
        <x:f>IF('Vendor List'!A82="","",'Vendor List'!B82)</x:f>
      </x:c>
      <x:c r="C82" s="8" t="str">
        <x:f>IF('Vendor List'!A82="","",'Vendor List'!D82)</x:f>
      </x:c>
      <x:c r="D82" s="8" t="str">
        <x:f>IF('Vendor List'!A82="","",'Vendor List'!E82)</x:f>
      </x:c>
      <x:c r="E82" s="8" t="str">
        <x:f>IF('Vendor List'!A82="","",'Vendor List'!F82)</x:f>
      </x:c>
      <x:c r="F82" s="8" t="str">
        <x:f>IF('Vendor List'!A82="","",'Vendor List'!O82)</x:f>
      </x:c>
    </x:row>
    <x:row r="83">
      <x:c r="A83" s="8" t="str">
        <x:f>IF('Vendor List'!A83="","",'Vendor List'!A83)</x:f>
      </x:c>
      <x:c r="B83" s="8" t="str">
        <x:f>IF('Vendor List'!A83="","",'Vendor List'!B83)</x:f>
      </x:c>
      <x:c r="C83" s="8" t="str">
        <x:f>IF('Vendor List'!A83="","",'Vendor List'!D83)</x:f>
      </x:c>
      <x:c r="D83" s="8" t="str">
        <x:f>IF('Vendor List'!A83="","",'Vendor List'!E83)</x:f>
      </x:c>
      <x:c r="E83" s="8" t="str">
        <x:f>IF('Vendor List'!A83="","",'Vendor List'!F83)</x:f>
      </x:c>
      <x:c r="F83" s="8" t="str">
        <x:f>IF('Vendor List'!A83="","",'Vendor List'!O83)</x:f>
      </x:c>
    </x:row>
    <x:row r="84">
      <x:c r="A84" s="8" t="str">
        <x:f>IF('Vendor List'!A84="","",'Vendor List'!A84)</x:f>
      </x:c>
      <x:c r="B84" s="8" t="str">
        <x:f>IF('Vendor List'!A84="","",'Vendor List'!B84)</x:f>
      </x:c>
      <x:c r="C84" s="8" t="str">
        <x:f>IF('Vendor List'!A84="","",'Vendor List'!D84)</x:f>
      </x:c>
      <x:c r="D84" s="8" t="str">
        <x:f>IF('Vendor List'!A84="","",'Vendor List'!E84)</x:f>
      </x:c>
      <x:c r="E84" s="8" t="str">
        <x:f>IF('Vendor List'!A84="","",'Vendor List'!F84)</x:f>
      </x:c>
      <x:c r="F84" s="8" t="str">
        <x:f>IF('Vendor List'!A84="","",'Vendor List'!O84)</x:f>
      </x:c>
    </x:row>
    <x:row r="85">
      <x:c r="A85" s="8" t="str">
        <x:f>IF('Vendor List'!A85="","",'Vendor List'!A85)</x:f>
      </x:c>
      <x:c r="B85" s="8" t="str">
        <x:f>IF('Vendor List'!A85="","",'Vendor List'!B85)</x:f>
      </x:c>
      <x:c r="C85" s="8" t="str">
        <x:f>IF('Vendor List'!A85="","",'Vendor List'!D85)</x:f>
      </x:c>
      <x:c r="D85" s="8" t="str">
        <x:f>IF('Vendor List'!A85="","",'Vendor List'!E85)</x:f>
      </x:c>
      <x:c r="E85" s="8" t="str">
        <x:f>IF('Vendor List'!A85="","",'Vendor List'!F85)</x:f>
      </x:c>
      <x:c r="F85" s="8" t="str">
        <x:f>IF('Vendor List'!A85="","",'Vendor List'!O85)</x:f>
      </x:c>
    </x:row>
    <x:row r="86">
      <x:c r="A86" s="8" t="str">
        <x:f>IF('Vendor List'!A86="","",'Vendor List'!A86)</x:f>
      </x:c>
      <x:c r="B86" s="8" t="str">
        <x:f>IF('Vendor List'!A86="","",'Vendor List'!B86)</x:f>
      </x:c>
      <x:c r="C86" s="8" t="str">
        <x:f>IF('Vendor List'!A86="","",'Vendor List'!D86)</x:f>
      </x:c>
      <x:c r="D86" s="8" t="str">
        <x:f>IF('Vendor List'!A86="","",'Vendor List'!E86)</x:f>
      </x:c>
      <x:c r="E86" s="8" t="str">
        <x:f>IF('Vendor List'!A86="","",'Vendor List'!F86)</x:f>
      </x:c>
      <x:c r="F86" s="8" t="str">
        <x:f>IF('Vendor List'!A86="","",'Vendor List'!O86)</x:f>
      </x:c>
    </x:row>
    <x:row r="87">
      <x:c r="A87" s="8" t="str">
        <x:f>IF('Vendor List'!A87="","",'Vendor List'!A87)</x:f>
      </x:c>
      <x:c r="B87" s="8" t="str">
        <x:f>IF('Vendor List'!A87="","",'Vendor List'!B87)</x:f>
      </x:c>
      <x:c r="C87" s="8" t="str">
        <x:f>IF('Vendor List'!A87="","",'Vendor List'!D87)</x:f>
      </x:c>
      <x:c r="D87" s="8" t="str">
        <x:f>IF('Vendor List'!A87="","",'Vendor List'!E87)</x:f>
      </x:c>
      <x:c r="E87" s="8" t="str">
        <x:f>IF('Vendor List'!A87="","",'Vendor List'!F87)</x:f>
      </x:c>
      <x:c r="F87" s="8" t="str">
        <x:f>IF('Vendor List'!A87="","",'Vendor List'!O87)</x:f>
      </x:c>
    </x:row>
    <x:row r="88">
      <x:c r="A88" s="8" t="str">
        <x:f>IF('Vendor List'!A88="","",'Vendor List'!A88)</x:f>
      </x:c>
      <x:c r="B88" s="8" t="str">
        <x:f>IF('Vendor List'!A88="","",'Vendor List'!B88)</x:f>
      </x:c>
      <x:c r="C88" s="8" t="str">
        <x:f>IF('Vendor List'!A88="","",'Vendor List'!D88)</x:f>
      </x:c>
      <x:c r="D88" s="8" t="str">
        <x:f>IF('Vendor List'!A88="","",'Vendor List'!E88)</x:f>
      </x:c>
      <x:c r="E88" s="8" t="str">
        <x:f>IF('Vendor List'!A88="","",'Vendor List'!F88)</x:f>
      </x:c>
      <x:c r="F88" s="8" t="str">
        <x:f>IF('Vendor List'!A88="","",'Vendor List'!O88)</x:f>
      </x:c>
    </x:row>
    <x:row r="89">
      <x:c r="A89" s="8" t="str">
        <x:f>IF('Vendor List'!A89="","",'Vendor List'!A89)</x:f>
      </x:c>
      <x:c r="B89" s="8" t="str">
        <x:f>IF('Vendor List'!A89="","",'Vendor List'!B89)</x:f>
      </x:c>
      <x:c r="C89" s="8" t="str">
        <x:f>IF('Vendor List'!A89="","",'Vendor List'!D89)</x:f>
      </x:c>
      <x:c r="D89" s="8" t="str">
        <x:f>IF('Vendor List'!A89="","",'Vendor List'!E89)</x:f>
      </x:c>
      <x:c r="E89" s="8" t="str">
        <x:f>IF('Vendor List'!A89="","",'Vendor List'!F89)</x:f>
      </x:c>
      <x:c r="F89" s="8" t="str">
        <x:f>IF('Vendor List'!A89="","",'Vendor List'!O89)</x:f>
      </x:c>
    </x:row>
    <x:row r="90">
      <x:c r="A90" s="8" t="str">
        <x:f>IF('Vendor List'!A90="","",'Vendor List'!A90)</x:f>
      </x:c>
      <x:c r="B90" s="8" t="str">
        <x:f>IF('Vendor List'!A90="","",'Vendor List'!B90)</x:f>
      </x:c>
      <x:c r="C90" s="8" t="str">
        <x:f>IF('Vendor List'!A90="","",'Vendor List'!D90)</x:f>
      </x:c>
      <x:c r="D90" s="8" t="str">
        <x:f>IF('Vendor List'!A90="","",'Vendor List'!E90)</x:f>
      </x:c>
      <x:c r="E90" s="8" t="str">
        <x:f>IF('Vendor List'!A90="","",'Vendor List'!F90)</x:f>
      </x:c>
      <x:c r="F90" s="8" t="str">
        <x:f>IF('Vendor List'!A90="","",'Vendor List'!O90)</x:f>
      </x:c>
    </x:row>
    <x:row r="91">
      <x:c r="A91" s="8" t="str">
        <x:f>IF('Vendor List'!A91="","",'Vendor List'!A91)</x:f>
      </x:c>
      <x:c r="B91" s="8" t="str">
        <x:f>IF('Vendor List'!A91="","",'Vendor List'!B91)</x:f>
      </x:c>
      <x:c r="C91" s="8" t="str">
        <x:f>IF('Vendor List'!A91="","",'Vendor List'!D91)</x:f>
      </x:c>
      <x:c r="D91" s="8" t="str">
        <x:f>IF('Vendor List'!A91="","",'Vendor List'!E91)</x:f>
      </x:c>
      <x:c r="E91" s="8" t="str">
        <x:f>IF('Vendor List'!A91="","",'Vendor List'!F91)</x:f>
      </x:c>
      <x:c r="F91" s="8" t="str">
        <x:f>IF('Vendor List'!A91="","",'Vendor List'!O91)</x:f>
      </x:c>
    </x:row>
    <x:row r="92">
      <x:c r="A92" s="8" t="str">
        <x:f>IF('Vendor List'!A92="","",'Vendor List'!A92)</x:f>
      </x:c>
      <x:c r="B92" s="8" t="str">
        <x:f>IF('Vendor List'!A92="","",'Vendor List'!B92)</x:f>
      </x:c>
      <x:c r="C92" s="8" t="str">
        <x:f>IF('Vendor List'!A92="","",'Vendor List'!D92)</x:f>
      </x:c>
      <x:c r="D92" s="8" t="str">
        <x:f>IF('Vendor List'!A92="","",'Vendor List'!E92)</x:f>
      </x:c>
      <x:c r="E92" s="8" t="str">
        <x:f>IF('Vendor List'!A92="","",'Vendor List'!F92)</x:f>
      </x:c>
      <x:c r="F92" s="8" t="str">
        <x:f>IF('Vendor List'!A92="","",'Vendor List'!O92)</x:f>
      </x:c>
    </x:row>
    <x:row r="93">
      <x:c r="A93" s="8" t="str">
        <x:f>IF('Vendor List'!A93="","",'Vendor List'!A93)</x:f>
      </x:c>
      <x:c r="B93" s="8" t="str">
        <x:f>IF('Vendor List'!A93="","",'Vendor List'!B93)</x:f>
      </x:c>
      <x:c r="C93" s="8" t="str">
        <x:f>IF('Vendor List'!A93="","",'Vendor List'!D93)</x:f>
      </x:c>
      <x:c r="D93" s="8" t="str">
        <x:f>IF('Vendor List'!A93="","",'Vendor List'!E93)</x:f>
      </x:c>
      <x:c r="E93" s="8" t="str">
        <x:f>IF('Vendor List'!A93="","",'Vendor List'!F93)</x:f>
      </x:c>
      <x:c r="F93" s="8" t="str">
        <x:f>IF('Vendor List'!A93="","",'Vendor List'!O93)</x:f>
      </x:c>
    </x:row>
    <x:row r="94">
      <x:c r="A94" s="8" t="str">
        <x:f>IF('Vendor List'!A94="","",'Vendor List'!A94)</x:f>
      </x:c>
      <x:c r="B94" s="8" t="str">
        <x:f>IF('Vendor List'!A94="","",'Vendor List'!B94)</x:f>
      </x:c>
      <x:c r="C94" s="8" t="str">
        <x:f>IF('Vendor List'!A94="","",'Vendor List'!D94)</x:f>
      </x:c>
      <x:c r="D94" s="8" t="str">
        <x:f>IF('Vendor List'!A94="","",'Vendor List'!E94)</x:f>
      </x:c>
      <x:c r="E94" s="8" t="str">
        <x:f>IF('Vendor List'!A94="","",'Vendor List'!F94)</x:f>
      </x:c>
      <x:c r="F94" s="8" t="str">
        <x:f>IF('Vendor List'!A94="","",'Vendor List'!O94)</x:f>
      </x:c>
    </x:row>
    <x:row r="95">
      <x:c r="A95" s="8" t="str">
        <x:f>IF('Vendor List'!A95="","",'Vendor List'!A95)</x:f>
      </x:c>
      <x:c r="B95" s="8" t="str">
        <x:f>IF('Vendor List'!A95="","",'Vendor List'!B95)</x:f>
      </x:c>
      <x:c r="C95" s="8" t="str">
        <x:f>IF('Vendor List'!A95="","",'Vendor List'!D95)</x:f>
      </x:c>
      <x:c r="D95" s="8" t="str">
        <x:f>IF('Vendor List'!A95="","",'Vendor List'!E95)</x:f>
      </x:c>
      <x:c r="E95" s="8" t="str">
        <x:f>IF('Vendor List'!A95="","",'Vendor List'!F95)</x:f>
      </x:c>
      <x:c r="F95" s="8" t="str">
        <x:f>IF('Vendor List'!A95="","",'Vendor List'!O95)</x:f>
      </x:c>
    </x:row>
    <x:row r="96">
      <x:c r="A96" s="8" t="str">
        <x:f>IF('Vendor List'!A96="","",'Vendor List'!A96)</x:f>
      </x:c>
      <x:c r="B96" s="8" t="str">
        <x:f>IF('Vendor List'!A96="","",'Vendor List'!B96)</x:f>
      </x:c>
      <x:c r="C96" s="8" t="str">
        <x:f>IF('Vendor List'!A96="","",'Vendor List'!D96)</x:f>
      </x:c>
      <x:c r="D96" s="8" t="str">
        <x:f>IF('Vendor List'!A96="","",'Vendor List'!E96)</x:f>
      </x:c>
      <x:c r="E96" s="8" t="str">
        <x:f>IF('Vendor List'!A96="","",'Vendor List'!F96)</x:f>
      </x:c>
      <x:c r="F96" s="8" t="str">
        <x:f>IF('Vendor List'!A96="","",'Vendor List'!O96)</x:f>
      </x:c>
    </x:row>
    <x:row r="97">
      <x:c r="A97" s="8" t="str">
        <x:f>IF('Vendor List'!A97="","",'Vendor List'!A97)</x:f>
      </x:c>
      <x:c r="B97" s="8" t="str">
        <x:f>IF('Vendor List'!A97="","",'Vendor List'!B97)</x:f>
      </x:c>
      <x:c r="C97" s="8" t="str">
        <x:f>IF('Vendor List'!A97="","",'Vendor List'!D97)</x:f>
      </x:c>
      <x:c r="D97" s="8" t="str">
        <x:f>IF('Vendor List'!A97="","",'Vendor List'!E97)</x:f>
      </x:c>
      <x:c r="E97" s="8" t="str">
        <x:f>IF('Vendor List'!A97="","",'Vendor List'!F97)</x:f>
      </x:c>
      <x:c r="F97" s="8" t="str">
        <x:f>IF('Vendor List'!A97="","",'Vendor List'!O97)</x:f>
      </x:c>
    </x:row>
    <x:row r="98">
      <x:c r="A98" s="8" t="str">
        <x:f>IF('Vendor List'!A98="","",'Vendor List'!A98)</x:f>
      </x:c>
      <x:c r="B98" s="8" t="str">
        <x:f>IF('Vendor List'!A98="","",'Vendor List'!B98)</x:f>
      </x:c>
      <x:c r="C98" s="8" t="str">
        <x:f>IF('Vendor List'!A98="","",'Vendor List'!D98)</x:f>
      </x:c>
      <x:c r="D98" s="8" t="str">
        <x:f>IF('Vendor List'!A98="","",'Vendor List'!E98)</x:f>
      </x:c>
      <x:c r="E98" s="8" t="str">
        <x:f>IF('Vendor List'!A98="","",'Vendor List'!F98)</x:f>
      </x:c>
      <x:c r="F98" s="8" t="str">
        <x:f>IF('Vendor List'!A98="","",'Vendor List'!O98)</x:f>
      </x:c>
    </x:row>
    <x:row r="99">
      <x:c r="A99" s="8" t="str">
        <x:f>IF('Vendor List'!A99="","",'Vendor List'!A99)</x:f>
      </x:c>
      <x:c r="B99" s="8" t="str">
        <x:f>IF('Vendor List'!A99="","",'Vendor List'!B99)</x:f>
      </x:c>
      <x:c r="C99" s="8" t="str">
        <x:f>IF('Vendor List'!A99="","",'Vendor List'!D99)</x:f>
      </x:c>
      <x:c r="D99" s="8" t="str">
        <x:f>IF('Vendor List'!A99="","",'Vendor List'!E99)</x:f>
      </x:c>
      <x:c r="E99" s="8" t="str">
        <x:f>IF('Vendor List'!A99="","",'Vendor List'!F99)</x:f>
      </x:c>
      <x:c r="F99" s="8" t="str">
        <x:f>IF('Vendor List'!A99="","",'Vendor List'!O99)</x:f>
      </x:c>
    </x:row>
    <x:row r="100">
      <x:c r="A100" s="8" t="str">
        <x:f>IF('Vendor List'!A100="","",'Vendor List'!A100)</x:f>
      </x:c>
      <x:c r="B100" s="8" t="str">
        <x:f>IF('Vendor List'!A100="","",'Vendor List'!B100)</x:f>
      </x:c>
      <x:c r="C100" s="8" t="str">
        <x:f>IF('Vendor List'!A100="","",'Vendor List'!D100)</x:f>
      </x:c>
      <x:c r="D100" s="8" t="str">
        <x:f>IF('Vendor List'!A100="","",'Vendor List'!E100)</x:f>
      </x:c>
      <x:c r="E100" s="8" t="str">
        <x:f>IF('Vendor List'!A100="","",'Vendor List'!F100)</x:f>
      </x:c>
      <x:c r="F100" s="8" t="str">
        <x:f>IF('Vendor List'!A100="","",'Vendor List'!O100)</x:f>
      </x:c>
    </x:row>
    <x:row r="101">
      <x:c r="A101" s="8" t="str">
        <x:f>IF('Vendor List'!A101="","",'Vendor List'!A101)</x:f>
      </x:c>
      <x:c r="B101" s="8" t="str">
        <x:f>IF('Vendor List'!A101="","",'Vendor List'!B101)</x:f>
      </x:c>
      <x:c r="C101" s="8" t="str">
        <x:f>IF('Vendor List'!A101="","",'Vendor List'!D101)</x:f>
      </x:c>
      <x:c r="D101" s="8" t="str">
        <x:f>IF('Vendor List'!A101="","",'Vendor List'!E101)</x:f>
      </x:c>
      <x:c r="E101" s="8" t="str">
        <x:f>IF('Vendor List'!A101="","",'Vendor List'!F101)</x:f>
      </x:c>
      <x:c r="F101" s="8" t="str">
        <x:f>IF('Vendor List'!A101="","",'Vendor List'!O101)</x:f>
      </x:c>
    </x:row>
    <x:row r="102">
      <x:c r="A102" s="8" t="str">
        <x:f>IF('Vendor List'!A102="","",'Vendor List'!A102)</x:f>
      </x:c>
      <x:c r="B102" s="8" t="str">
        <x:f>IF('Vendor List'!A102="","",'Vendor List'!B102)</x:f>
      </x:c>
      <x:c r="C102" s="8" t="str">
        <x:f>IF('Vendor List'!A102="","",'Vendor List'!D102)</x:f>
      </x:c>
      <x:c r="D102" s="8" t="str">
        <x:f>IF('Vendor List'!A102="","",'Vendor List'!E102)</x:f>
      </x:c>
      <x:c r="E102" s="8" t="str">
        <x:f>IF('Vendor List'!A102="","",'Vendor List'!F102)</x:f>
      </x:c>
      <x:c r="F102" s="8" t="str">
        <x:f>IF('Vendor List'!A102="","",'Vendor List'!O102)</x:f>
      </x:c>
    </x:row>
    <x:row r="103">
      <x:c r="A103" s="8" t="str">
        <x:f>IF('Vendor List'!A103="","",'Vendor List'!A103)</x:f>
      </x:c>
      <x:c r="B103" s="8" t="str">
        <x:f>IF('Vendor List'!A103="","",'Vendor List'!B103)</x:f>
      </x:c>
      <x:c r="C103" s="8" t="str">
        <x:f>IF('Vendor List'!A103="","",'Vendor List'!D103)</x:f>
      </x:c>
      <x:c r="D103" s="8" t="str">
        <x:f>IF('Vendor List'!A103="","",'Vendor List'!E103)</x:f>
      </x:c>
      <x:c r="E103" s="8" t="str">
        <x:f>IF('Vendor List'!A103="","",'Vendor List'!F103)</x:f>
      </x:c>
      <x:c r="F103" s="8" t="str">
        <x:f>IF('Vendor List'!A103="","",'Vendor List'!O103)</x:f>
      </x:c>
    </x:row>
  </x:sheetData>
  <x:pageMargins left="0.7" right="0.7" top="0.75" bottom="0.75" header="0.3" footer="0.3"/>
  <x:tableParts count="1">
    <x:tablePart xmlns:r="http://schemas.openxmlformats.org/officeDocument/2006/relationships" r:id="R1dc3cfe8c9ba418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8" hidden="0" customWidth="1"/>
    <x:col min="2" max="2" width="20" hidden="0" customWidth="1"/>
  </x:cols>
  <x:sheetData>
    <x:row r="1">
      <x:c r="A1" s="1" t="str">
        <x:v>Vendor Summary</x:v>
      </x:c>
    </x:row>
    <x:row r="3" ht="40" customHeight="1">
      <x:c r="A3" s="5" t="str">
        <x:v>Measure</x:v>
      </x:c>
      <x:c r="B3" s="5" t="str">
        <x:v>Count</x:v>
      </x:c>
    </x:row>
    <x:row r="4">
      <x:c r="A4" t="str">
        <x:v>Total vendors</x:v>
      </x:c>
      <x:c r="B4" t="n">
        <x:f>COUNTIFS('Vendor List'!$A$4:$A$103,"&lt;&gt;")</x:f>
        <x:v>4</x:v>
      </x:c>
    </x:row>
    <x:row r="5">
      <x:c r="A5" t="str">
        <x:v>Active vendors</x:v>
      </x:c>
      <x:c r="B5" t="n">
        <x:f>COUNTIFS('Vendor List'!$O$4:$O$103,"Active")</x:f>
        <x:v>3</x:v>
      </x:c>
    </x:row>
    <x:row r="6">
      <x:c r="A6" t="str">
        <x:v>Preferred active vendors</x:v>
      </x:c>
      <x:c r="B6" t="n">
        <x:f>COUNTIFS('Vendor List'!$O$4:$O$103,"Active",'Vendor List'!$N$4:$N$103,"Yes")</x:f>
        <x:v>2</x:v>
      </x:c>
    </x:row>
    <x:row r="7">
      <x:c r="A7" t="str">
        <x:v>Missing email and phone</x:v>
      </x:c>
      <x:c r="B7" t="n">
        <x:f>COUNTIFS('Vendor List'!$S$4:$S$103,"Missing email / phone")</x:f>
        <x:v>1</x:v>
      </x:c>
    </x:row>
    <x:row r="8">
      <x:c r="A8" t="str">
        <x:v>Duplicate IDs</x:v>
      </x:c>
      <x:c r="B8" t="n">
        <x:f>COUNTIFS('Vendor List'!$R$4:$R$103,"Duplicate ID")</x:f>
        <x:v>0</x:v>
      </x:c>
    </x:row>
    <x:row r="10">
      <x:c r="A10" s="11" t="str">
        <x:v>General directory only. No supplier certification or risk score.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9" hidden="0" customWidth="1"/>
    <x:col min="2" max="2" width="110" hidden="0" customWidth="1"/>
  </x:cols>
  <x:sheetData>
    <x:row r="1">
      <x:c r="A1" s="1" t="str">
        <x:v>Using the Vendor List</x:v>
      </x:c>
    </x:row>
    <x:row r="3" ht="40" customHeight="1">
      <x:c r="A3" s="5" t="str">
        <x:v>Step</x:v>
      </x:c>
      <x:c r="B3" s="5" t="str">
        <x:v>Instruction</x:v>
      </x:c>
    </x:row>
    <x:row r="4" ht="42" customHeight="1">
      <x:c r="A4" t="str">
        <x:v>1</x:v>
      </x:c>
      <x:c r="B4" s="8" t="str">
        <x:v>Replace fictional sample vendors. Give each vendor a unique manual ID.</x:v>
      </x:c>
    </x:row>
    <x:row r="5" ht="42" customHeight="1">
      <x:c r="A5" t="str">
        <x:v>2</x:v>
      </x:c>
      <x:c r="B5" s="8" t="str">
        <x:v>Vendor and supplier mean the same general directory job in this workbook.</x:v>
      </x:c>
    </x:row>
    <x:row r="6" ht="42" customHeight="1">
      <x:c r="A6" t="str">
        <x:v>3</x:v>
      </x:c>
      <x:c r="B6" s="8" t="str">
        <x:v>Set Active/Inactive and Preferred Yes/No with dropdowns.</x:v>
      </x:c>
    </x:row>
    <x:row r="7" ht="42" customHeight="1">
      <x:c r="A7" t="str">
        <x:v>4</x:v>
      </x:c>
      <x:c r="B7" s="8" t="str">
        <x:v>Contacts mirrors the list. Summary counts active, preferred, missing contacts and duplicate IDs.</x:v>
      </x:c>
    </x:row>
    <x:row r="8" ht="42" customHeight="1">
      <x:c r="A8" t="str">
        <x:v>5</x:v>
      </x:c>
      <x:c r="B8" s="8" t="str">
        <x:v>Categories is an editable reference list; use your own categories consistently.</x:v>
      </x:c>
    </x:row>
    <x:row r="9" ht="42" customHeight="1">
      <x:c r="A9" t="str">
        <x:v>6</x:v>
      </x:c>
      <x:c r="B9" s="8" t="str">
        <x:v>This is not an approved-supplier, sanctions, food-safety, or procurement-compliance register.</x:v>
      </x:c>
    </x:row>
  </x:sheetData>
  <x:pageMargins left="0.7" right="0.7" top="0.75" bottom="0.75" header="0.3" footer="0.3"/>
</x:worksheet>
</file>