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0e0b975f8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ing Log" sheetId="1" r:id="Rdb089c23204e4414"/>
    <x:sheet xmlns:r="http://schemas.openxmlformats.org/officeDocument/2006/relationships" name="People" sheetId="2" r:id="R10ede92c0ed84537"/>
    <x:sheet xmlns:r="http://schemas.openxmlformats.org/officeDocument/2006/relationships" name="Courses" sheetId="3" r:id="R6cca50305d5147d2"/>
    <x:sheet xmlns:r="http://schemas.openxmlformats.org/officeDocument/2006/relationships" name="Due and Renewal" sheetId="4" r:id="R21975c57adf84b17"/>
    <x:sheet xmlns:r="http://schemas.openxmlformats.org/officeDocument/2006/relationships" name="Summary" sheetId="5" r:id="Rd2ab77d7ffc549bf"/>
    <x:sheet xmlns:r="http://schemas.openxmlformats.org/officeDocument/2006/relationships" name="Instructions" sheetId="6" r:id="Rce809f59d4ab4e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.0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3553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77a1bf7cd4c48" /><Relationship Type="http://schemas.openxmlformats.org/officeDocument/2006/relationships/theme" Target="/xl/theme/theme1.xml" Id="R44526ccc09d24e01" /><Relationship Type="http://schemas.openxmlformats.org/officeDocument/2006/relationships/sharedStrings" Target="/xl/sharedStrings.xml" Id="Re6c192688f524683" /><Relationship Type="http://schemas.openxmlformats.org/officeDocument/2006/relationships/worksheet" Target="/xl/worksheets/sheet1.xml" Id="Rdb089c23204e4414" /><Relationship Type="http://schemas.openxmlformats.org/officeDocument/2006/relationships/worksheet" Target="/xl/worksheets/sheet2.xml" Id="R10ede92c0ed84537" /><Relationship Type="http://schemas.openxmlformats.org/officeDocument/2006/relationships/worksheet" Target="/xl/worksheets/sheet3.xml" Id="R6cca50305d5147d2" /><Relationship Type="http://schemas.openxmlformats.org/officeDocument/2006/relationships/worksheet" Target="/xl/worksheets/sheet4.xml" Id="R21975c57adf84b17" /><Relationship Type="http://schemas.openxmlformats.org/officeDocument/2006/relationships/worksheet" Target="/xl/worksheets/sheet5.xml" Id="Rd2ab77d7ffc549bf" /><Relationship Type="http://schemas.openxmlformats.org/officeDocument/2006/relationships/worksheet" Target="/xl/worksheets/sheet6.xml" Id="Rce809f59d4ab4e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20" hidden="0" customWidth="1"/>
    <x:col min="4" max="4" width="33" hidden="0" customWidth="1"/>
    <x:col min="5" max="5" width="23" hidden="0" customWidth="1"/>
    <x:col min="6" max="6" width="18" hidden="0" customWidth="1"/>
    <x:col min="7" max="7" width="17" hidden="0" customWidth="1"/>
    <x:col min="8" max="8" width="12" hidden="0" customWidth="1"/>
    <x:col min="9" max="9" width="18" hidden="0" customWidth="1"/>
    <x:col min="10" max="10" width="17" hidden="0" customWidth="1"/>
    <x:col min="11" max="11" width="26" hidden="0" customWidth="1"/>
    <x:col min="12" max="12" width="21" hidden="0" customWidth="1"/>
    <x:col min="13" max="13" width="35" hidden="0" customWidth="1"/>
    <x:col min="14" max="14" width="23" hidden="0" customWidth="1"/>
    <x:col min="15" max="15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Training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 t="str">
        <x:v>Review reference date</x:v>
      </x:c>
      <x:c r="B3" s="4" t="n">
        <x:v>46298.5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2" customHeight="1">
      <x:c r="A5" s="7" t="str">
        <x:v>Record ID</x:v>
      </x:c>
      <x:c r="B5" s="7" t="str">
        <x:v>Person</x:v>
      </x:c>
      <x:c r="C5" s="7" t="str">
        <x:v>Department</x:v>
      </x:c>
      <x:c r="D5" s="7" t="str">
        <x:v>Training / course</x:v>
      </x:c>
      <x:c r="E5" s="7" t="str">
        <x:v>Provider</x:v>
      </x:c>
      <x:c r="F5" s="7" t="str">
        <x:v>Type</x:v>
      </x:c>
      <x:c r="G5" s="7" t="str">
        <x:v>Completion date</x:v>
      </x:c>
      <x:c r="H5" s="7" t="str">
        <x:v>Hours</x:v>
      </x:c>
      <x:c r="I5" s="7" t="str">
        <x:v>Status</x:v>
      </x:c>
      <x:c r="J5" s="7" t="str">
        <x:v>Renewal date</x:v>
      </x:c>
      <x:c r="K5" s="7" t="str">
        <x:v>Certificate / reference</x:v>
      </x:c>
      <x:c r="L5" s="7" t="str">
        <x:v>Supervisor</x:v>
      </x:c>
      <x:c r="M5" s="7" t="str">
        <x:v>Notes</x:v>
      </x:c>
      <x:c r="N5" s="7" t="str">
        <x:v>Renewal flag</x:v>
      </x:c>
      <x:c r="O5" s="7" t="str">
        <x:v>Review note</x:v>
      </x:c>
      <x:c r="P5" s="2"/>
      <x:c r="Q5" s="2"/>
    </x:row>
    <x:row r="6" ht="26" customHeight="1">
      <x:c r="A6" s="9"/>
      <x:c r="B6" s="9"/>
      <x:c r="C6" s="9"/>
      <x:c r="D6" s="9"/>
      <x:c r="E6" s="9"/>
      <x:c r="F6" s="9"/>
      <x:c r="G6" s="10"/>
      <x:c r="H6" s="11"/>
      <x:c r="I6" s="9"/>
      <x:c r="J6" s="10"/>
      <x:c r="K6" s="9"/>
      <x:c r="L6" s="9"/>
      <x:c r="M6" s="9"/>
      <x:c r="N6" s="2" t="str">
        <x:f>IF(A6="","",IF(I6="Cancelled","Inactive",IF(I6&lt;&gt;"Complete","Not complete",IF(J6="","No renewal date",IF(J6&lt;$B$3,"Overdue renewal",IF(J6&lt;=$B$3+30,"Due soon","Current"))))))</x:f>
      </x:c>
      <x:c r="O6" s="2"/>
      <x:c r="P6" s="2"/>
      <x:c r="Q6" s="2"/>
    </x:row>
    <x:row r="7" ht="26" customHeight="1">
      <x:c r="A7" s="9"/>
      <x:c r="B7" s="9"/>
      <x:c r="C7" s="9"/>
      <x:c r="D7" s="9"/>
      <x:c r="E7" s="9"/>
      <x:c r="F7" s="9"/>
      <x:c r="G7" s="10"/>
      <x:c r="H7" s="11"/>
      <x:c r="I7" s="9"/>
      <x:c r="J7" s="10"/>
      <x:c r="K7" s="9"/>
      <x:c r="L7" s="9"/>
      <x:c r="M7" s="9"/>
      <x:c r="N7" s="2" t="str">
        <x:f>IF(A7="","",IF(I7="Cancelled","Inactive",IF(I7&lt;&gt;"Complete","Not complete",IF(J7="","No renewal date",IF(J7&lt;$B$3,"Overdue renewal",IF(J7&lt;=$B$3+30,"Due soon","Current"))))))</x:f>
      </x:c>
      <x:c r="O7" s="2"/>
      <x:c r="P7" s="2"/>
      <x:c r="Q7" s="2"/>
    </x:row>
    <x:row r="8" ht="26" customHeight="1">
      <x:c r="A8" s="9"/>
      <x:c r="B8" s="9"/>
      <x:c r="C8" s="9"/>
      <x:c r="D8" s="9"/>
      <x:c r="E8" s="9"/>
      <x:c r="F8" s="9"/>
      <x:c r="G8" s="10"/>
      <x:c r="H8" s="11"/>
      <x:c r="I8" s="9"/>
      <x:c r="J8" s="10"/>
      <x:c r="K8" s="9"/>
      <x:c r="L8" s="9"/>
      <x:c r="M8" s="9"/>
      <x:c r="N8" s="2" t="str">
        <x:f>IF(A8="","",IF(I8="Cancelled","Inactive",IF(I8&lt;&gt;"Complete","Not complete",IF(J8="","No renewal date",IF(J8&lt;$B$3,"Overdue renewal",IF(J8&lt;=$B$3+30,"Due soon","Current"))))))</x:f>
      </x:c>
      <x:c r="O8" s="2"/>
      <x:c r="P8" s="2"/>
      <x:c r="Q8" s="2"/>
    </x:row>
    <x:row r="9" ht="26" customHeight="1">
      <x:c r="A9" s="9"/>
      <x:c r="B9" s="9"/>
      <x:c r="C9" s="9"/>
      <x:c r="D9" s="9"/>
      <x:c r="E9" s="9"/>
      <x:c r="F9" s="9"/>
      <x:c r="G9" s="10"/>
      <x:c r="H9" s="11"/>
      <x:c r="I9" s="9"/>
      <x:c r="J9" s="10"/>
      <x:c r="K9" s="9"/>
      <x:c r="L9" s="9"/>
      <x:c r="M9" s="9"/>
      <x:c r="N9" s="2" t="str">
        <x:f>IF(A9="","",IF(I9="Cancelled","Inactive",IF(I9&lt;&gt;"Complete","Not complete",IF(J9="","No renewal date",IF(J9&lt;$B$3,"Overdue renewal",IF(J9&lt;=$B$3+30,"Due soon","Current"))))))</x:f>
      </x:c>
      <x:c r="O9" s="2"/>
      <x:c r="P9" s="2"/>
      <x:c r="Q9" s="2"/>
    </x:row>
    <x:row r="10" ht="26" customHeight="1">
      <x:c r="A10" s="9"/>
      <x:c r="B10" s="9"/>
      <x:c r="C10" s="9"/>
      <x:c r="D10" s="9"/>
      <x:c r="E10" s="9"/>
      <x:c r="F10" s="9"/>
      <x:c r="G10" s="10"/>
      <x:c r="H10" s="11"/>
      <x:c r="I10" s="9"/>
      <x:c r="J10" s="10"/>
      <x:c r="K10" s="9"/>
      <x:c r="L10" s="9"/>
      <x:c r="M10" s="9"/>
      <x:c r="N10" s="2" t="str">
        <x:f>IF(A10="","",IF(I10="Cancelled","Inactive",IF(I10&lt;&gt;"Complete","Not complete",IF(J10="","No renewal date",IF(J10&lt;$B$3,"Overdue renewal",IF(J10&lt;=$B$3+30,"Due soon","Current"))))))</x:f>
      </x:c>
      <x:c r="O10" s="2"/>
      <x:c r="P10" s="2"/>
      <x:c r="Q10" s="2"/>
    </x:row>
    <x:row r="11" ht="26" customHeight="1">
      <x:c r="A11" s="9"/>
      <x:c r="B11" s="9"/>
      <x:c r="C11" s="9"/>
      <x:c r="D11" s="9"/>
      <x:c r="E11" s="9"/>
      <x:c r="F11" s="9"/>
      <x:c r="G11" s="10"/>
      <x:c r="H11" s="11"/>
      <x:c r="I11" s="9"/>
      <x:c r="J11" s="10"/>
      <x:c r="K11" s="9"/>
      <x:c r="L11" s="9"/>
      <x:c r="M11" s="9"/>
      <x:c r="N11" s="2" t="str">
        <x:f>IF(A11="","",IF(I11="Cancelled","Inactive",IF(I11&lt;&gt;"Complete","Not complete",IF(J11="","No renewal date",IF(J11&lt;$B$3,"Overdue renewal",IF(J11&lt;=$B$3+30,"Due soon","Current"))))))</x:f>
      </x:c>
      <x:c r="O11" s="2"/>
      <x:c r="P11" s="2"/>
      <x:c r="Q11" s="2"/>
    </x:row>
    <x:row r="12" ht="26" customHeight="1">
      <x:c r="A12" s="9"/>
      <x:c r="B12" s="9"/>
      <x:c r="C12" s="9"/>
      <x:c r="D12" s="9"/>
      <x:c r="E12" s="9"/>
      <x:c r="F12" s="9"/>
      <x:c r="G12" s="10"/>
      <x:c r="H12" s="11"/>
      <x:c r="I12" s="9"/>
      <x:c r="J12" s="10"/>
      <x:c r="K12" s="9"/>
      <x:c r="L12" s="9"/>
      <x:c r="M12" s="9"/>
      <x:c r="N12" s="2" t="str">
        <x:f>IF(A12="","",IF(I12="Cancelled","Inactive",IF(I12&lt;&gt;"Complete","Not complete",IF(J12="","No renewal date",IF(J12&lt;$B$3,"Overdue renewal",IF(J12&lt;=$B$3+30,"Due soon","Current"))))))</x:f>
      </x:c>
      <x:c r="O12" s="2"/>
      <x:c r="P12" s="2"/>
      <x:c r="Q12" s="2"/>
    </x:row>
    <x:row r="13" ht="26" customHeight="1">
      <x:c r="A13" s="9"/>
      <x:c r="B13" s="9"/>
      <x:c r="C13" s="9"/>
      <x:c r="D13" s="9"/>
      <x:c r="E13" s="9"/>
      <x:c r="F13" s="9"/>
      <x:c r="G13" s="10"/>
      <x:c r="H13" s="11"/>
      <x:c r="I13" s="9"/>
      <x:c r="J13" s="10"/>
      <x:c r="K13" s="9"/>
      <x:c r="L13" s="9"/>
      <x:c r="M13" s="9"/>
      <x:c r="N13" s="2" t="str">
        <x:f>IF(A13="","",IF(I13="Cancelled","Inactive",IF(I13&lt;&gt;"Complete","Not complete",IF(J13="","No renewal date",IF(J13&lt;$B$3,"Overdue renewal",IF(J13&lt;=$B$3+30,"Due soon","Current"))))))</x:f>
      </x:c>
      <x:c r="O13" s="2"/>
      <x:c r="P13" s="2"/>
      <x:c r="Q13" s="2"/>
    </x:row>
    <x:row r="14" ht="26" customHeight="1">
      <x:c r="A14" s="9"/>
      <x:c r="B14" s="9"/>
      <x:c r="C14" s="9"/>
      <x:c r="D14" s="9"/>
      <x:c r="E14" s="9"/>
      <x:c r="F14" s="9"/>
      <x:c r="G14" s="10"/>
      <x:c r="H14" s="11"/>
      <x:c r="I14" s="9"/>
      <x:c r="J14" s="10"/>
      <x:c r="K14" s="9"/>
      <x:c r="L14" s="9"/>
      <x:c r="M14" s="9"/>
      <x:c r="N14" s="2" t="str">
        <x:f>IF(A14="","",IF(I14="Cancelled","Inactive",IF(I14&lt;&gt;"Complete","Not complete",IF(J14="","No renewal date",IF(J14&lt;$B$3,"Overdue renewal",IF(J14&lt;=$B$3+30,"Due soon","Current"))))))</x:f>
      </x:c>
      <x:c r="O14" s="2"/>
      <x:c r="P14" s="2"/>
      <x:c r="Q14" s="2"/>
    </x:row>
    <x:row r="15" ht="26" customHeight="1">
      <x:c r="A15" s="9"/>
      <x:c r="B15" s="9"/>
      <x:c r="C15" s="9"/>
      <x:c r="D15" s="9"/>
      <x:c r="E15" s="9"/>
      <x:c r="F15" s="9"/>
      <x:c r="G15" s="10"/>
      <x:c r="H15" s="11"/>
      <x:c r="I15" s="9"/>
      <x:c r="J15" s="10"/>
      <x:c r="K15" s="9"/>
      <x:c r="L15" s="9"/>
      <x:c r="M15" s="9"/>
      <x:c r="N15" s="2" t="str">
        <x:f>IF(A15="","",IF(I15="Cancelled","Inactive",IF(I15&lt;&gt;"Complete","Not complete",IF(J15="","No renewal date",IF(J15&lt;$B$3,"Overdue renewal",IF(J15&lt;=$B$3+30,"Due soon","Current"))))))</x:f>
      </x:c>
      <x:c r="O15" s="2"/>
      <x:c r="P15" s="2"/>
      <x:c r="Q15" s="2"/>
    </x:row>
    <x:row r="16" ht="26" customHeight="1">
      <x:c r="A16" s="9"/>
      <x:c r="B16" s="9"/>
      <x:c r="C16" s="9"/>
      <x:c r="D16" s="9"/>
      <x:c r="E16" s="9"/>
      <x:c r="F16" s="9"/>
      <x:c r="G16" s="10"/>
      <x:c r="H16" s="11"/>
      <x:c r="I16" s="9"/>
      <x:c r="J16" s="10"/>
      <x:c r="K16" s="9"/>
      <x:c r="L16" s="9"/>
      <x:c r="M16" s="9"/>
      <x:c r="N16" s="2" t="str">
        <x:f>IF(A16="","",IF(I16="Cancelled","Inactive",IF(I16&lt;&gt;"Complete","Not complete",IF(J16="","No renewal date",IF(J16&lt;$B$3,"Overdue renewal",IF(J16&lt;=$B$3+30,"Due soon","Current"))))))</x:f>
      </x:c>
      <x:c r="O16" s="2"/>
      <x:c r="P16" s="2"/>
      <x:c r="Q16" s="2"/>
    </x:row>
    <x:row r="17" ht="26" customHeight="1">
      <x:c r="A17" s="9"/>
      <x:c r="B17" s="9"/>
      <x:c r="C17" s="9"/>
      <x:c r="D17" s="9"/>
      <x:c r="E17" s="9"/>
      <x:c r="F17" s="9"/>
      <x:c r="G17" s="10"/>
      <x:c r="H17" s="11"/>
      <x:c r="I17" s="9"/>
      <x:c r="J17" s="10"/>
      <x:c r="K17" s="9"/>
      <x:c r="L17" s="9"/>
      <x:c r="M17" s="9"/>
      <x:c r="N17" s="2" t="str">
        <x:f>IF(A17="","",IF(I17="Cancelled","Inactive",IF(I17&lt;&gt;"Complete","Not complete",IF(J17="","No renewal date",IF(J17&lt;$B$3,"Overdue renewal",IF(J17&lt;=$B$3+30,"Due soon","Current"))))))</x:f>
      </x:c>
      <x:c r="O17" s="2"/>
      <x:c r="P17" s="2"/>
      <x:c r="Q17" s="2"/>
    </x:row>
    <x:row r="18" ht="26" customHeight="1">
      <x:c r="A18" s="9"/>
      <x:c r="B18" s="9"/>
      <x:c r="C18" s="9"/>
      <x:c r="D18" s="9"/>
      <x:c r="E18" s="9"/>
      <x:c r="F18" s="9"/>
      <x:c r="G18" s="10"/>
      <x:c r="H18" s="11"/>
      <x:c r="I18" s="9"/>
      <x:c r="J18" s="10"/>
      <x:c r="K18" s="9"/>
      <x:c r="L18" s="9"/>
      <x:c r="M18" s="9"/>
      <x:c r="N18" s="2" t="str">
        <x:f>IF(A18="","",IF(I18="Cancelled","Inactive",IF(I18&lt;&gt;"Complete","Not complete",IF(J18="","No renewal date",IF(J18&lt;$B$3,"Overdue renewal",IF(J18&lt;=$B$3+30,"Due soon","Current"))))))</x:f>
      </x:c>
      <x:c r="O18" s="2"/>
      <x:c r="P18" s="2"/>
      <x:c r="Q18" s="2"/>
    </x:row>
    <x:row r="19" ht="26" customHeight="1">
      <x:c r="A19" s="9"/>
      <x:c r="B19" s="9"/>
      <x:c r="C19" s="9"/>
      <x:c r="D19" s="9"/>
      <x:c r="E19" s="9"/>
      <x:c r="F19" s="9"/>
      <x:c r="G19" s="10"/>
      <x:c r="H19" s="11"/>
      <x:c r="I19" s="9"/>
      <x:c r="J19" s="10"/>
      <x:c r="K19" s="9"/>
      <x:c r="L19" s="9"/>
      <x:c r="M19" s="9"/>
      <x:c r="N19" s="2" t="str">
        <x:f>IF(A19="","",IF(I19="Cancelled","Inactive",IF(I19&lt;&gt;"Complete","Not complete",IF(J19="","No renewal date",IF(J19&lt;$B$3,"Overdue renewal",IF(J19&lt;=$B$3+30,"Due soon","Current"))))))</x:f>
      </x:c>
      <x:c r="O19" s="2"/>
      <x:c r="P19" s="2"/>
      <x:c r="Q19" s="2"/>
    </x:row>
    <x:row r="20" ht="26" customHeight="1">
      <x:c r="A20" s="9"/>
      <x:c r="B20" s="9"/>
      <x:c r="C20" s="9"/>
      <x:c r="D20" s="9"/>
      <x:c r="E20" s="9"/>
      <x:c r="F20" s="9"/>
      <x:c r="G20" s="10"/>
      <x:c r="H20" s="11"/>
      <x:c r="I20" s="9"/>
      <x:c r="J20" s="10"/>
      <x:c r="K20" s="9"/>
      <x:c r="L20" s="9"/>
      <x:c r="M20" s="9"/>
      <x:c r="N20" s="2" t="str">
        <x:f>IF(A20="","",IF(I20="Cancelled","Inactive",IF(I20&lt;&gt;"Complete","Not complete",IF(J20="","No renewal date",IF(J20&lt;$B$3,"Overdue renewal",IF(J20&lt;=$B$3+30,"Due soon","Current"))))))</x:f>
      </x:c>
      <x:c r="O20" s="2"/>
      <x:c r="P20" s="2"/>
      <x:c r="Q20" s="2"/>
    </x:row>
    <x:row r="21" ht="26" customHeight="1">
      <x:c r="A21" s="9"/>
      <x:c r="B21" s="9"/>
      <x:c r="C21" s="9"/>
      <x:c r="D21" s="9"/>
      <x:c r="E21" s="9"/>
      <x:c r="F21" s="9"/>
      <x:c r="G21" s="10"/>
      <x:c r="H21" s="11"/>
      <x:c r="I21" s="9"/>
      <x:c r="J21" s="10"/>
      <x:c r="K21" s="9"/>
      <x:c r="L21" s="9"/>
      <x:c r="M21" s="9"/>
      <x:c r="N21" s="2" t="str">
        <x:f>IF(A21="","",IF(I21="Cancelled","Inactive",IF(I21&lt;&gt;"Complete","Not complete",IF(J21="","No renewal date",IF(J21&lt;$B$3,"Overdue renewal",IF(J21&lt;=$B$3+30,"Due soon","Current"))))))</x:f>
      </x:c>
      <x:c r="O21" s="2"/>
      <x:c r="P21" s="2"/>
      <x:c r="Q21" s="2"/>
    </x:row>
    <x:row r="22" ht="26" customHeight="1">
      <x:c r="A22" s="9"/>
      <x:c r="B22" s="9"/>
      <x:c r="C22" s="9"/>
      <x:c r="D22" s="9"/>
      <x:c r="E22" s="9"/>
      <x:c r="F22" s="9"/>
      <x:c r="G22" s="10"/>
      <x:c r="H22" s="11"/>
      <x:c r="I22" s="9"/>
      <x:c r="J22" s="10"/>
      <x:c r="K22" s="9"/>
      <x:c r="L22" s="9"/>
      <x:c r="M22" s="9"/>
      <x:c r="N22" s="2" t="str">
        <x:f>IF(A22="","",IF(I22="Cancelled","Inactive",IF(I22&lt;&gt;"Complete","Not complete",IF(J22="","No renewal date",IF(J22&lt;$B$3,"Overdue renewal",IF(J22&lt;=$B$3+30,"Due soon","Current"))))))</x:f>
      </x:c>
      <x:c r="O22" s="2"/>
      <x:c r="P22" s="2"/>
      <x:c r="Q22" s="2"/>
    </x:row>
    <x:row r="23" ht="26" customHeight="1">
      <x:c r="A23" s="9"/>
      <x:c r="B23" s="9"/>
      <x:c r="C23" s="9"/>
      <x:c r="D23" s="9"/>
      <x:c r="E23" s="9"/>
      <x:c r="F23" s="9"/>
      <x:c r="G23" s="10"/>
      <x:c r="H23" s="11"/>
      <x:c r="I23" s="9"/>
      <x:c r="J23" s="10"/>
      <x:c r="K23" s="9"/>
      <x:c r="L23" s="9"/>
      <x:c r="M23" s="9"/>
      <x:c r="N23" s="2" t="str">
        <x:f>IF(A23="","",IF(I23="Cancelled","Inactive",IF(I23&lt;&gt;"Complete","Not complete",IF(J23="","No renewal date",IF(J23&lt;$B$3,"Overdue renewal",IF(J23&lt;=$B$3+30,"Due soon","Current"))))))</x:f>
      </x:c>
      <x:c r="O23" s="2"/>
      <x:c r="P23" s="2"/>
      <x:c r="Q23" s="2"/>
    </x:row>
    <x:row r="24" ht="26" customHeight="1">
      <x:c r="A24" s="9"/>
      <x:c r="B24" s="9"/>
      <x:c r="C24" s="9"/>
      <x:c r="D24" s="9"/>
      <x:c r="E24" s="9"/>
      <x:c r="F24" s="9"/>
      <x:c r="G24" s="10"/>
      <x:c r="H24" s="11"/>
      <x:c r="I24" s="9"/>
      <x:c r="J24" s="10"/>
      <x:c r="K24" s="9"/>
      <x:c r="L24" s="9"/>
      <x:c r="M24" s="9"/>
      <x:c r="N24" s="2" t="str">
        <x:f>IF(A24="","",IF(I24="Cancelled","Inactive",IF(I24&lt;&gt;"Complete","Not complete",IF(J24="","No renewal date",IF(J24&lt;$B$3,"Overdue renewal",IF(J24&lt;=$B$3+30,"Due soon","Current"))))))</x:f>
      </x:c>
      <x:c r="O24" s="2"/>
      <x:c r="P24" s="2"/>
      <x:c r="Q24" s="2"/>
    </x:row>
    <x:row r="25" ht="26" customHeight="1">
      <x:c r="A25" s="9"/>
      <x:c r="B25" s="9"/>
      <x:c r="C25" s="9"/>
      <x:c r="D25" s="9"/>
      <x:c r="E25" s="9"/>
      <x:c r="F25" s="9"/>
      <x:c r="G25" s="10"/>
      <x:c r="H25" s="11"/>
      <x:c r="I25" s="9"/>
      <x:c r="J25" s="10"/>
      <x:c r="K25" s="9"/>
      <x:c r="L25" s="9"/>
      <x:c r="M25" s="9"/>
      <x:c r="N25" s="2" t="str">
        <x:f>IF(A25="","",IF(I25="Cancelled","Inactive",IF(I25&lt;&gt;"Complete","Not complete",IF(J25="","No renewal date",IF(J25&lt;$B$3,"Overdue renewal",IF(J25&lt;=$B$3+30,"Due soon","Current"))))))</x:f>
      </x:c>
      <x:c r="O25" s="2"/>
      <x:c r="P25" s="2"/>
      <x:c r="Q25" s="2"/>
    </x:row>
    <x:row r="26" ht="26" customHeight="1">
      <x:c r="A26" s="9"/>
      <x:c r="B26" s="9"/>
      <x:c r="C26" s="9"/>
      <x:c r="D26" s="9"/>
      <x:c r="E26" s="9"/>
      <x:c r="F26" s="9"/>
      <x:c r="G26" s="10"/>
      <x:c r="H26" s="11"/>
      <x:c r="I26" s="9"/>
      <x:c r="J26" s="10"/>
      <x:c r="K26" s="9"/>
      <x:c r="L26" s="9"/>
      <x:c r="M26" s="9"/>
      <x:c r="N26" s="2" t="str">
        <x:f>IF(A26="","",IF(I26="Cancelled","Inactive",IF(I26&lt;&gt;"Complete","Not complete",IF(J26="","No renewal date",IF(J26&lt;$B$3,"Overdue renewal",IF(J26&lt;=$B$3+30,"Due soon","Current"))))))</x:f>
      </x:c>
      <x:c r="O26" s="2"/>
      <x:c r="P26" s="2"/>
      <x:c r="Q26" s="2"/>
    </x:row>
    <x:row r="27" ht="26" customHeight="1">
      <x:c r="A27" s="9"/>
      <x:c r="B27" s="9"/>
      <x:c r="C27" s="9"/>
      <x:c r="D27" s="9"/>
      <x:c r="E27" s="9"/>
      <x:c r="F27" s="9"/>
      <x:c r="G27" s="10"/>
      <x:c r="H27" s="11"/>
      <x:c r="I27" s="9"/>
      <x:c r="J27" s="10"/>
      <x:c r="K27" s="9"/>
      <x:c r="L27" s="9"/>
      <x:c r="M27" s="9"/>
      <x:c r="N27" s="2" t="str">
        <x:f>IF(A27="","",IF(I27="Cancelled","Inactive",IF(I27&lt;&gt;"Complete","Not complete",IF(J27="","No renewal date",IF(J27&lt;$B$3,"Overdue renewal",IF(J27&lt;=$B$3+30,"Due soon","Current"))))))</x:f>
      </x:c>
      <x:c r="O27" s="2"/>
      <x:c r="P27" s="2"/>
      <x:c r="Q27" s="2"/>
    </x:row>
    <x:row r="28" ht="26" customHeight="1">
      <x:c r="A28" s="9"/>
      <x:c r="B28" s="9"/>
      <x:c r="C28" s="9"/>
      <x:c r="D28" s="9"/>
      <x:c r="E28" s="9"/>
      <x:c r="F28" s="9"/>
      <x:c r="G28" s="10"/>
      <x:c r="H28" s="11"/>
      <x:c r="I28" s="9"/>
      <x:c r="J28" s="10"/>
      <x:c r="K28" s="9"/>
      <x:c r="L28" s="9"/>
      <x:c r="M28" s="9"/>
      <x:c r="N28" s="2" t="str">
        <x:f>IF(A28="","",IF(I28="Cancelled","Inactive",IF(I28&lt;&gt;"Complete","Not complete",IF(J28="","No renewal date",IF(J28&lt;$B$3,"Overdue renewal",IF(J28&lt;=$B$3+30,"Due soon","Current"))))))</x:f>
      </x:c>
      <x:c r="O28" s="2"/>
      <x:c r="P28" s="2"/>
      <x:c r="Q28" s="2"/>
    </x:row>
    <x:row r="29" ht="26" customHeight="1">
      <x:c r="A29" s="9"/>
      <x:c r="B29" s="9"/>
      <x:c r="C29" s="9"/>
      <x:c r="D29" s="9"/>
      <x:c r="E29" s="9"/>
      <x:c r="F29" s="9"/>
      <x:c r="G29" s="10"/>
      <x:c r="H29" s="11"/>
      <x:c r="I29" s="9"/>
      <x:c r="J29" s="10"/>
      <x:c r="K29" s="9"/>
      <x:c r="L29" s="9"/>
      <x:c r="M29" s="9"/>
      <x:c r="N29" s="2" t="str">
        <x:f>IF(A29="","",IF(I29="Cancelled","Inactive",IF(I29&lt;&gt;"Complete","Not complete",IF(J29="","No renewal date",IF(J29&lt;$B$3,"Overdue renewal",IF(J29&lt;=$B$3+30,"Due soon","Current"))))))</x:f>
      </x:c>
      <x:c r="O29" s="2"/>
      <x:c r="P29" s="2"/>
      <x:c r="Q29" s="2"/>
    </x:row>
    <x:row r="30" ht="26" customHeight="1">
      <x:c r="A30" s="9"/>
      <x:c r="B30" s="9"/>
      <x:c r="C30" s="9"/>
      <x:c r="D30" s="9"/>
      <x:c r="E30" s="9"/>
      <x:c r="F30" s="9"/>
      <x:c r="G30" s="10"/>
      <x:c r="H30" s="11"/>
      <x:c r="I30" s="9"/>
      <x:c r="J30" s="10"/>
      <x:c r="K30" s="9"/>
      <x:c r="L30" s="9"/>
      <x:c r="M30" s="9"/>
      <x:c r="N30" s="2" t="str">
        <x:f>IF(A30="","",IF(I30="Cancelled","Inactive",IF(I30&lt;&gt;"Complete","Not complete",IF(J30="","No renewal date",IF(J30&lt;$B$3,"Overdue renewal",IF(J30&lt;=$B$3+30,"Due soon","Current"))))))</x:f>
      </x:c>
      <x:c r="O30" s="2"/>
      <x:c r="P30" s="2"/>
      <x:c r="Q30" s="2"/>
    </x:row>
    <x:row r="31" ht="26" customHeight="1">
      <x:c r="A31" s="9"/>
      <x:c r="B31" s="9"/>
      <x:c r="C31" s="9"/>
      <x:c r="D31" s="9"/>
      <x:c r="E31" s="9"/>
      <x:c r="F31" s="9"/>
      <x:c r="G31" s="10"/>
      <x:c r="H31" s="11"/>
      <x:c r="I31" s="9"/>
      <x:c r="J31" s="10"/>
      <x:c r="K31" s="9"/>
      <x:c r="L31" s="9"/>
      <x:c r="M31" s="9"/>
      <x:c r="N31" s="2" t="str">
        <x:f>IF(A31="","",IF(I31="Cancelled","Inactive",IF(I31&lt;&gt;"Complete","Not complete",IF(J31="","No renewal date",IF(J31&lt;$B$3,"Overdue renewal",IF(J31&lt;=$B$3+30,"Due soon","Current"))))))</x:f>
      </x:c>
      <x:c r="O31" s="2"/>
      <x:c r="P31" s="2"/>
      <x:c r="Q31" s="2"/>
    </x:row>
    <x:row r="32" ht="26" customHeight="1">
      <x:c r="A32" s="9"/>
      <x:c r="B32" s="9"/>
      <x:c r="C32" s="9"/>
      <x:c r="D32" s="9"/>
      <x:c r="E32" s="9"/>
      <x:c r="F32" s="9"/>
      <x:c r="G32" s="10"/>
      <x:c r="H32" s="11"/>
      <x:c r="I32" s="9"/>
      <x:c r="J32" s="10"/>
      <x:c r="K32" s="9"/>
      <x:c r="L32" s="9"/>
      <x:c r="M32" s="9"/>
      <x:c r="N32" s="2" t="str">
        <x:f>IF(A32="","",IF(I32="Cancelled","Inactive",IF(I32&lt;&gt;"Complete","Not complete",IF(J32="","No renewal date",IF(J32&lt;$B$3,"Overdue renewal",IF(J32&lt;=$B$3+30,"Due soon","Current"))))))</x:f>
      </x:c>
      <x:c r="O32" s="2"/>
      <x:c r="P32" s="2"/>
      <x:c r="Q32" s="2"/>
    </x:row>
    <x:row r="33" ht="26" customHeight="1">
      <x:c r="A33" s="9"/>
      <x:c r="B33" s="9"/>
      <x:c r="C33" s="9"/>
      <x:c r="D33" s="9"/>
      <x:c r="E33" s="9"/>
      <x:c r="F33" s="9"/>
      <x:c r="G33" s="10"/>
      <x:c r="H33" s="11"/>
      <x:c r="I33" s="9"/>
      <x:c r="J33" s="10"/>
      <x:c r="K33" s="9"/>
      <x:c r="L33" s="9"/>
      <x:c r="M33" s="9"/>
      <x:c r="N33" s="2" t="str">
        <x:f>IF(A33="","",IF(I33="Cancelled","Inactive",IF(I33&lt;&gt;"Complete","Not complete",IF(J33="","No renewal date",IF(J33&lt;$B$3,"Overdue renewal",IF(J33&lt;=$B$3+30,"Due soon","Current"))))))</x:f>
      </x:c>
      <x:c r="O33" s="2"/>
      <x:c r="P33" s="2"/>
      <x:c r="Q33" s="2"/>
    </x:row>
    <x:row r="34" ht="26" customHeight="1">
      <x:c r="A34" s="9"/>
      <x:c r="B34" s="9"/>
      <x:c r="C34" s="9"/>
      <x:c r="D34" s="9"/>
      <x:c r="E34" s="9"/>
      <x:c r="F34" s="9"/>
      <x:c r="G34" s="10"/>
      <x:c r="H34" s="11"/>
      <x:c r="I34" s="9"/>
      <x:c r="J34" s="10"/>
      <x:c r="K34" s="9"/>
      <x:c r="L34" s="9"/>
      <x:c r="M34" s="9"/>
      <x:c r="N34" s="2" t="str">
        <x:f>IF(A34="","",IF(I34="Cancelled","Inactive",IF(I34&lt;&gt;"Complete","Not complete",IF(J34="","No renewal date",IF(J34&lt;$B$3,"Overdue renewal",IF(J34&lt;=$B$3+30,"Due soon","Current"))))))</x:f>
      </x:c>
      <x:c r="O34" s="2"/>
      <x:c r="P34" s="2"/>
      <x:c r="Q34" s="2"/>
    </x:row>
    <x:row r="35" ht="26" customHeight="1">
      <x:c r="A35" s="9"/>
      <x:c r="B35" s="9"/>
      <x:c r="C35" s="9"/>
      <x:c r="D35" s="9"/>
      <x:c r="E35" s="9"/>
      <x:c r="F35" s="9"/>
      <x:c r="G35" s="10"/>
      <x:c r="H35" s="11"/>
      <x:c r="I35" s="9"/>
      <x:c r="J35" s="10"/>
      <x:c r="K35" s="9"/>
      <x:c r="L35" s="9"/>
      <x:c r="M35" s="9"/>
      <x:c r="N35" s="2" t="str">
        <x:f>IF(A35="","",IF(I35="Cancelled","Inactive",IF(I35&lt;&gt;"Complete","Not complete",IF(J35="","No renewal date",IF(J35&lt;$B$3,"Overdue renewal",IF(J35&lt;=$B$3+30,"Due soon","Current"))))))</x:f>
      </x:c>
      <x:c r="O35" s="2"/>
      <x:c r="P35" s="2"/>
      <x:c r="Q35" s="2"/>
    </x:row>
    <x:row r="36" ht="26" customHeight="1">
      <x:c r="A36" s="9"/>
      <x:c r="B36" s="9"/>
      <x:c r="C36" s="9"/>
      <x:c r="D36" s="9"/>
      <x:c r="E36" s="9"/>
      <x:c r="F36" s="9"/>
      <x:c r="G36" s="10"/>
      <x:c r="H36" s="11"/>
      <x:c r="I36" s="9"/>
      <x:c r="J36" s="10"/>
      <x:c r="K36" s="9"/>
      <x:c r="L36" s="9"/>
      <x:c r="M36" s="9"/>
      <x:c r="N36" s="2" t="str">
        <x:f>IF(A36="","",IF(I36="Cancelled","Inactive",IF(I36&lt;&gt;"Complete","Not complete",IF(J36="","No renewal date",IF(J36&lt;$B$3,"Overdue renewal",IF(J36&lt;=$B$3+30,"Due soon","Current"))))))</x:f>
      </x:c>
      <x:c r="O36" s="2"/>
      <x:c r="P36" s="2"/>
      <x:c r="Q36" s="2"/>
    </x:row>
    <x:row r="37" ht="26" customHeight="1">
      <x:c r="A37" s="9"/>
      <x:c r="B37" s="9"/>
      <x:c r="C37" s="9"/>
      <x:c r="D37" s="9"/>
      <x:c r="E37" s="9"/>
      <x:c r="F37" s="9"/>
      <x:c r="G37" s="10"/>
      <x:c r="H37" s="11"/>
      <x:c r="I37" s="9"/>
      <x:c r="J37" s="10"/>
      <x:c r="K37" s="9"/>
      <x:c r="L37" s="9"/>
      <x:c r="M37" s="9"/>
      <x:c r="N37" s="2" t="str">
        <x:f>IF(A37="","",IF(I37="Cancelled","Inactive",IF(I37&lt;&gt;"Complete","Not complete",IF(J37="","No renewal date",IF(J37&lt;$B$3,"Overdue renewal",IF(J37&lt;=$B$3+30,"Due soon","Current"))))))</x:f>
      </x:c>
      <x:c r="O37" s="2"/>
      <x:c r="P37" s="2"/>
      <x:c r="Q37" s="2"/>
    </x:row>
    <x:row r="38" ht="26" customHeight="1">
      <x:c r="A38" s="9"/>
      <x:c r="B38" s="9"/>
      <x:c r="C38" s="9"/>
      <x:c r="D38" s="9"/>
      <x:c r="E38" s="9"/>
      <x:c r="F38" s="9"/>
      <x:c r="G38" s="10"/>
      <x:c r="H38" s="11"/>
      <x:c r="I38" s="9"/>
      <x:c r="J38" s="10"/>
      <x:c r="K38" s="9"/>
      <x:c r="L38" s="9"/>
      <x:c r="M38" s="9"/>
      <x:c r="N38" s="2" t="str">
        <x:f>IF(A38="","",IF(I38="Cancelled","Inactive",IF(I38&lt;&gt;"Complete","Not complete",IF(J38="","No renewal date",IF(J38&lt;$B$3,"Overdue renewal",IF(J38&lt;=$B$3+30,"Due soon","Current"))))))</x:f>
      </x:c>
      <x:c r="O38" s="2"/>
      <x:c r="P38" s="2"/>
      <x:c r="Q38" s="2"/>
    </x:row>
    <x:row r="39" ht="26" customHeight="1">
      <x:c r="A39" s="9"/>
      <x:c r="B39" s="9"/>
      <x:c r="C39" s="9"/>
      <x:c r="D39" s="9"/>
      <x:c r="E39" s="9"/>
      <x:c r="F39" s="9"/>
      <x:c r="G39" s="10"/>
      <x:c r="H39" s="11"/>
      <x:c r="I39" s="9"/>
      <x:c r="J39" s="10"/>
      <x:c r="K39" s="9"/>
      <x:c r="L39" s="9"/>
      <x:c r="M39" s="9"/>
      <x:c r="N39" s="2" t="str">
        <x:f>IF(A39="","",IF(I39="Cancelled","Inactive",IF(I39&lt;&gt;"Complete","Not complete",IF(J39="","No renewal date",IF(J39&lt;$B$3,"Overdue renewal",IF(J39&lt;=$B$3+30,"Due soon","Current"))))))</x:f>
      </x:c>
      <x:c r="O39" s="2"/>
      <x:c r="P39" s="2"/>
      <x:c r="Q39" s="2"/>
    </x:row>
    <x:row r="40" ht="26" customHeight="1">
      <x:c r="A40" s="9"/>
      <x:c r="B40" s="9"/>
      <x:c r="C40" s="9"/>
      <x:c r="D40" s="9"/>
      <x:c r="E40" s="9"/>
      <x:c r="F40" s="9"/>
      <x:c r="G40" s="10"/>
      <x:c r="H40" s="11"/>
      <x:c r="I40" s="9"/>
      <x:c r="J40" s="10"/>
      <x:c r="K40" s="9"/>
      <x:c r="L40" s="9"/>
      <x:c r="M40" s="9"/>
      <x:c r="N40" s="2" t="str">
        <x:f>IF(A40="","",IF(I40="Cancelled","Inactive",IF(I40&lt;&gt;"Complete","Not complete",IF(J40="","No renewal date",IF(J40&lt;$B$3,"Overdue renewal",IF(J40&lt;=$B$3+30,"Due soon","Current"))))))</x:f>
      </x:c>
      <x:c r="O40" s="2"/>
      <x:c r="P40" s="2"/>
      <x:c r="Q40" s="2"/>
    </x:row>
    <x:row r="41" ht="26" customHeight="1">
      <x:c r="A41" s="9"/>
      <x:c r="B41" s="9"/>
      <x:c r="C41" s="9"/>
      <x:c r="D41" s="9"/>
      <x:c r="E41" s="9"/>
      <x:c r="F41" s="9"/>
      <x:c r="G41" s="10"/>
      <x:c r="H41" s="11"/>
      <x:c r="I41" s="9"/>
      <x:c r="J41" s="10"/>
      <x:c r="K41" s="9"/>
      <x:c r="L41" s="9"/>
      <x:c r="M41" s="9"/>
      <x:c r="N41" s="2" t="str">
        <x:f>IF(A41="","",IF(I41="Cancelled","Inactive",IF(I41&lt;&gt;"Complete","Not complete",IF(J41="","No renewal date",IF(J41&lt;$B$3,"Overdue renewal",IF(J41&lt;=$B$3+30,"Due soon","Current"))))))</x:f>
      </x:c>
      <x:c r="O41" s="2"/>
      <x:c r="P41" s="2"/>
      <x:c r="Q41" s="2"/>
    </x:row>
    <x:row r="42" ht="26" customHeight="1">
      <x:c r="A42" s="9"/>
      <x:c r="B42" s="9"/>
      <x:c r="C42" s="9"/>
      <x:c r="D42" s="9"/>
      <x:c r="E42" s="9"/>
      <x:c r="F42" s="9"/>
      <x:c r="G42" s="10"/>
      <x:c r="H42" s="11"/>
      <x:c r="I42" s="9"/>
      <x:c r="J42" s="10"/>
      <x:c r="K42" s="9"/>
      <x:c r="L42" s="9"/>
      <x:c r="M42" s="9"/>
      <x:c r="N42" s="2" t="str">
        <x:f>IF(A42="","",IF(I42="Cancelled","Inactive",IF(I42&lt;&gt;"Complete","Not complete",IF(J42="","No renewal date",IF(J42&lt;$B$3,"Overdue renewal",IF(J42&lt;=$B$3+30,"Due soon","Current"))))))</x:f>
      </x:c>
      <x:c r="O42" s="2"/>
      <x:c r="P42" s="2"/>
      <x:c r="Q42" s="2"/>
    </x:row>
    <x:row r="43" ht="26" customHeight="1">
      <x:c r="A43" s="9"/>
      <x:c r="B43" s="9"/>
      <x:c r="C43" s="9"/>
      <x:c r="D43" s="9"/>
      <x:c r="E43" s="9"/>
      <x:c r="F43" s="9"/>
      <x:c r="G43" s="10"/>
      <x:c r="H43" s="11"/>
      <x:c r="I43" s="9"/>
      <x:c r="J43" s="10"/>
      <x:c r="K43" s="9"/>
      <x:c r="L43" s="9"/>
      <x:c r="M43" s="9"/>
      <x:c r="N43" s="2" t="str">
        <x:f>IF(A43="","",IF(I43="Cancelled","Inactive",IF(I43&lt;&gt;"Complete","Not complete",IF(J43="","No renewal date",IF(J43&lt;$B$3,"Overdue renewal",IF(J43&lt;=$B$3+30,"Due soon","Current"))))))</x:f>
      </x:c>
      <x:c r="O43" s="2"/>
      <x:c r="P43" s="2"/>
      <x:c r="Q43" s="2"/>
    </x:row>
    <x:row r="44" ht="26" customHeight="1">
      <x:c r="A44" s="9"/>
      <x:c r="B44" s="9"/>
      <x:c r="C44" s="9"/>
      <x:c r="D44" s="9"/>
      <x:c r="E44" s="9"/>
      <x:c r="F44" s="9"/>
      <x:c r="G44" s="10"/>
      <x:c r="H44" s="11"/>
      <x:c r="I44" s="9"/>
      <x:c r="J44" s="10"/>
      <x:c r="K44" s="9"/>
      <x:c r="L44" s="9"/>
      <x:c r="M44" s="9"/>
      <x:c r="N44" s="2" t="str">
        <x:f>IF(A44="","",IF(I44="Cancelled","Inactive",IF(I44&lt;&gt;"Complete","Not complete",IF(J44="","No renewal date",IF(J44&lt;$B$3,"Overdue renewal",IF(J44&lt;=$B$3+30,"Due soon","Current"))))))</x:f>
      </x:c>
      <x:c r="O44" s="2"/>
      <x:c r="P44" s="2"/>
      <x:c r="Q44" s="2"/>
    </x:row>
    <x:row r="45" ht="26" customHeight="1">
      <x:c r="A45" s="9"/>
      <x:c r="B45" s="9"/>
      <x:c r="C45" s="9"/>
      <x:c r="D45" s="9"/>
      <x:c r="E45" s="9"/>
      <x:c r="F45" s="9"/>
      <x:c r="G45" s="10"/>
      <x:c r="H45" s="11"/>
      <x:c r="I45" s="9"/>
      <x:c r="J45" s="10"/>
      <x:c r="K45" s="9"/>
      <x:c r="L45" s="9"/>
      <x:c r="M45" s="9"/>
      <x:c r="N45" s="2" t="str">
        <x:f>IF(A45="","",IF(I45="Cancelled","Inactive",IF(I45&lt;&gt;"Complete","Not complete",IF(J45="","No renewal date",IF(J45&lt;$B$3,"Overdue renewal",IF(J45&lt;=$B$3+30,"Due soon","Current"))))))</x:f>
      </x:c>
      <x:c r="O45" s="2"/>
      <x:c r="P45" s="2"/>
      <x:c r="Q45" s="2"/>
    </x:row>
    <x:row r="46" ht="26" customHeight="1">
      <x:c r="A46" s="9"/>
      <x:c r="B46" s="9"/>
      <x:c r="C46" s="9"/>
      <x:c r="D46" s="9"/>
      <x:c r="E46" s="9"/>
      <x:c r="F46" s="9"/>
      <x:c r="G46" s="10"/>
      <x:c r="H46" s="11"/>
      <x:c r="I46" s="9"/>
      <x:c r="J46" s="10"/>
      <x:c r="K46" s="9"/>
      <x:c r="L46" s="9"/>
      <x:c r="M46" s="9"/>
      <x:c r="N46" s="2" t="str">
        <x:f>IF(A46="","",IF(I46="Cancelled","Inactive",IF(I46&lt;&gt;"Complete","Not complete",IF(J46="","No renewal date",IF(J46&lt;$B$3,"Overdue renewal",IF(J46&lt;=$B$3+30,"Due soon","Current"))))))</x:f>
      </x:c>
      <x:c r="O46" s="2"/>
      <x:c r="P46" s="2"/>
      <x:c r="Q46" s="2"/>
    </x:row>
    <x:row r="47" ht="26" customHeight="1">
      <x:c r="A47" s="9"/>
      <x:c r="B47" s="9"/>
      <x:c r="C47" s="9"/>
      <x:c r="D47" s="9"/>
      <x:c r="E47" s="9"/>
      <x:c r="F47" s="9"/>
      <x:c r="G47" s="10"/>
      <x:c r="H47" s="11"/>
      <x:c r="I47" s="9"/>
      <x:c r="J47" s="10"/>
      <x:c r="K47" s="9"/>
      <x:c r="L47" s="9"/>
      <x:c r="M47" s="9"/>
      <x:c r="N47" s="2" t="str">
        <x:f>IF(A47="","",IF(I47="Cancelled","Inactive",IF(I47&lt;&gt;"Complete","Not complete",IF(J47="","No renewal date",IF(J47&lt;$B$3,"Overdue renewal",IF(J47&lt;=$B$3+30,"Due soon","Current"))))))</x:f>
      </x:c>
      <x:c r="O47" s="2"/>
      <x:c r="P47" s="2"/>
      <x:c r="Q47" s="2"/>
    </x:row>
    <x:row r="48" ht="26" customHeight="1">
      <x:c r="A48" s="9"/>
      <x:c r="B48" s="9"/>
      <x:c r="C48" s="9"/>
      <x:c r="D48" s="9"/>
      <x:c r="E48" s="9"/>
      <x:c r="F48" s="9"/>
      <x:c r="G48" s="10"/>
      <x:c r="H48" s="11"/>
      <x:c r="I48" s="9"/>
      <x:c r="J48" s="10"/>
      <x:c r="K48" s="9"/>
      <x:c r="L48" s="9"/>
      <x:c r="M48" s="9"/>
      <x:c r="N48" s="2" t="str">
        <x:f>IF(A48="","",IF(I48="Cancelled","Inactive",IF(I48&lt;&gt;"Complete","Not complete",IF(J48="","No renewal date",IF(J48&lt;$B$3,"Overdue renewal",IF(J48&lt;=$B$3+30,"Due soon","Current"))))))</x:f>
      </x:c>
      <x:c r="O48" s="2"/>
      <x:c r="P48" s="2"/>
      <x:c r="Q48" s="2"/>
    </x:row>
    <x:row r="49" ht="26" customHeight="1">
      <x:c r="A49" s="9"/>
      <x:c r="B49" s="9"/>
      <x:c r="C49" s="9"/>
      <x:c r="D49" s="9"/>
      <x:c r="E49" s="9"/>
      <x:c r="F49" s="9"/>
      <x:c r="G49" s="10"/>
      <x:c r="H49" s="11"/>
      <x:c r="I49" s="9"/>
      <x:c r="J49" s="10"/>
      <x:c r="K49" s="9"/>
      <x:c r="L49" s="9"/>
      <x:c r="M49" s="9"/>
      <x:c r="N49" s="2" t="str">
        <x:f>IF(A49="","",IF(I49="Cancelled","Inactive",IF(I49&lt;&gt;"Complete","Not complete",IF(J49="","No renewal date",IF(J49&lt;$B$3,"Overdue renewal",IF(J49&lt;=$B$3+30,"Due soon","Current"))))))</x:f>
      </x:c>
      <x:c r="O49" s="2"/>
      <x:c r="P49" s="2"/>
      <x:c r="Q49" s="2"/>
    </x:row>
    <x:row r="50" ht="26" customHeight="1">
      <x:c r="A50" s="9"/>
      <x:c r="B50" s="9"/>
      <x:c r="C50" s="9"/>
      <x:c r="D50" s="9"/>
      <x:c r="E50" s="9"/>
      <x:c r="F50" s="9"/>
      <x:c r="G50" s="10"/>
      <x:c r="H50" s="11"/>
      <x:c r="I50" s="9"/>
      <x:c r="J50" s="10"/>
      <x:c r="K50" s="9"/>
      <x:c r="L50" s="9"/>
      <x:c r="M50" s="9"/>
      <x:c r="N50" s="2" t="str">
        <x:f>IF(A50="","",IF(I50="Cancelled","Inactive",IF(I50&lt;&gt;"Complete","Not complete",IF(J50="","No renewal date",IF(J50&lt;$B$3,"Overdue renewal",IF(J50&lt;=$B$3+30,"Due soon","Current"))))))</x:f>
      </x:c>
      <x:c r="O50" s="2"/>
      <x:c r="P50" s="2"/>
      <x:c r="Q50" s="2"/>
    </x:row>
    <x:row r="51" ht="26" customHeight="1">
      <x:c r="A51" s="9"/>
      <x:c r="B51" s="9"/>
      <x:c r="C51" s="9"/>
      <x:c r="D51" s="9"/>
      <x:c r="E51" s="9"/>
      <x:c r="F51" s="9"/>
      <x:c r="G51" s="10"/>
      <x:c r="H51" s="11"/>
      <x:c r="I51" s="9"/>
      <x:c r="J51" s="10"/>
      <x:c r="K51" s="9"/>
      <x:c r="L51" s="9"/>
      <x:c r="M51" s="9"/>
      <x:c r="N51" s="2" t="str">
        <x:f>IF(A51="","",IF(I51="Cancelled","Inactive",IF(I51&lt;&gt;"Complete","Not complete",IF(J51="","No renewal date",IF(J51&lt;$B$3,"Overdue renewal",IF(J51&lt;=$B$3+30,"Due soon","Current"))))))</x:f>
      </x:c>
      <x:c r="O51" s="2"/>
      <x:c r="P51" s="2"/>
      <x:c r="Q51" s="2"/>
    </x:row>
    <x:row r="52" ht="26" customHeight="1">
      <x:c r="A52" s="9"/>
      <x:c r="B52" s="9"/>
      <x:c r="C52" s="9"/>
      <x:c r="D52" s="9"/>
      <x:c r="E52" s="9"/>
      <x:c r="F52" s="9"/>
      <x:c r="G52" s="10"/>
      <x:c r="H52" s="11"/>
      <x:c r="I52" s="9"/>
      <x:c r="J52" s="10"/>
      <x:c r="K52" s="9"/>
      <x:c r="L52" s="9"/>
      <x:c r="M52" s="9"/>
      <x:c r="N52" s="2" t="str">
        <x:f>IF(A52="","",IF(I52="Cancelled","Inactive",IF(I52&lt;&gt;"Complete","Not complete",IF(J52="","No renewal date",IF(J52&lt;$B$3,"Overdue renewal",IF(J52&lt;=$B$3+30,"Due soon","Current"))))))</x:f>
      </x:c>
      <x:c r="O52" s="2"/>
      <x:c r="P52" s="2"/>
      <x:c r="Q52" s="2"/>
    </x:row>
    <x:row r="53" ht="26" customHeight="1">
      <x:c r="A53" s="9"/>
      <x:c r="B53" s="9"/>
      <x:c r="C53" s="9"/>
      <x:c r="D53" s="9"/>
      <x:c r="E53" s="9"/>
      <x:c r="F53" s="9"/>
      <x:c r="G53" s="10"/>
      <x:c r="H53" s="11"/>
      <x:c r="I53" s="9"/>
      <x:c r="J53" s="10"/>
      <x:c r="K53" s="9"/>
      <x:c r="L53" s="9"/>
      <x:c r="M53" s="9"/>
      <x:c r="N53" s="2" t="str">
        <x:f>IF(A53="","",IF(I53="Cancelled","Inactive",IF(I53&lt;&gt;"Complete","Not complete",IF(J53="","No renewal date",IF(J53&lt;$B$3,"Overdue renewal",IF(J53&lt;=$B$3+30,"Due soon","Current"))))))</x:f>
      </x:c>
      <x:c r="O53" s="2"/>
      <x:c r="P53" s="2"/>
      <x:c r="Q53" s="2"/>
    </x:row>
    <x:row r="54" ht="26" customHeight="1">
      <x:c r="A54" s="9"/>
      <x:c r="B54" s="9"/>
      <x:c r="C54" s="9"/>
      <x:c r="D54" s="9"/>
      <x:c r="E54" s="9"/>
      <x:c r="F54" s="9"/>
      <x:c r="G54" s="10"/>
      <x:c r="H54" s="11"/>
      <x:c r="I54" s="9"/>
      <x:c r="J54" s="10"/>
      <x:c r="K54" s="9"/>
      <x:c r="L54" s="9"/>
      <x:c r="M54" s="9"/>
      <x:c r="N54" s="2" t="str">
        <x:f>IF(A54="","",IF(I54="Cancelled","Inactive",IF(I54&lt;&gt;"Complete","Not complete",IF(J54="","No renewal date",IF(J54&lt;$B$3,"Overdue renewal",IF(J54&lt;=$B$3+30,"Due soon","Current"))))))</x:f>
      </x:c>
      <x:c r="O54" s="2"/>
      <x:c r="P54" s="2"/>
      <x:c r="Q54" s="2"/>
    </x:row>
    <x:row r="55" ht="26" customHeight="1">
      <x:c r="A55" s="9"/>
      <x:c r="B55" s="9"/>
      <x:c r="C55" s="9"/>
      <x:c r="D55" s="9"/>
      <x:c r="E55" s="9"/>
      <x:c r="F55" s="9"/>
      <x:c r="G55" s="10"/>
      <x:c r="H55" s="11"/>
      <x:c r="I55" s="9"/>
      <x:c r="J55" s="10"/>
      <x:c r="K55" s="9"/>
      <x:c r="L55" s="9"/>
      <x:c r="M55" s="9"/>
      <x:c r="N55" s="2" t="str">
        <x:f>IF(A55="","",IF(I55="Cancelled","Inactive",IF(I55&lt;&gt;"Complete","Not complete",IF(J55="","No renewal date",IF(J55&lt;$B$3,"Overdue renewal",IF(J55&lt;=$B$3+30,"Due soon","Current"))))))</x:f>
      </x:c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dataValidations count="1">
    <x:dataValidation type="list" sqref="I6:I55">
      <x:formula1>"Planned,In Progress,Complete,Expired,Cancelled"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5" hidden="0" customWidth="1"/>
    <x:col min="3" max="3" width="5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People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7" t="str">
        <x:v>Person</x:v>
      </x:c>
      <x:c r="B4" s="7" t="str">
        <x:v>Department</x:v>
      </x:c>
      <x:c r="C4" s="7" t="str">
        <x:v>Notes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9"/>
      <x:c r="B5" s="9"/>
      <x:c r="C5" s="9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9"/>
      <x:c r="B6" s="9"/>
      <x:c r="C6" s="9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9"/>
      <x:c r="B7" s="9"/>
      <x:c r="C7" s="9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9"/>
      <x:c r="B8" s="9"/>
      <x:c r="C8" s="9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9"/>
      <x:c r="B9" s="9"/>
      <x:c r="C9" s="9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9"/>
      <x:c r="B10" s="9"/>
      <x:c r="C10" s="9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9"/>
      <x:c r="B11" s="9"/>
      <x:c r="C11" s="9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9"/>
      <x:c r="B12" s="9"/>
      <x:c r="C12" s="9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9"/>
      <x:c r="B13" s="9"/>
      <x:c r="C13" s="9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9"/>
      <x:c r="B14" s="9"/>
      <x:c r="C14" s="9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9"/>
      <x:c r="B15" s="9"/>
      <x:c r="C15" s="9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9"/>
      <x:c r="B16" s="9"/>
      <x:c r="C16" s="9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9"/>
      <x:c r="B17" s="9"/>
      <x:c r="C17" s="9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9"/>
      <x:c r="B18" s="9"/>
      <x:c r="C18" s="9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9"/>
      <x:c r="B19" s="9"/>
      <x:c r="C19" s="9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9"/>
      <x:c r="B20" s="9"/>
      <x:c r="C20" s="9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9"/>
      <x:c r="B21" s="9"/>
      <x:c r="C21" s="9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9"/>
      <x:c r="B22" s="9"/>
      <x:c r="C22" s="9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9"/>
      <x:c r="B23" s="9"/>
      <x:c r="C23" s="9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9"/>
      <x:c r="B24" s="9"/>
      <x:c r="C24" s="9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9"/>
      <x:c r="B25" s="9"/>
      <x:c r="C25" s="9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9"/>
      <x:c r="B26" s="9"/>
      <x:c r="C26" s="9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9"/>
      <x:c r="B27" s="9"/>
      <x:c r="C27" s="9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9"/>
      <x:c r="B28" s="9"/>
      <x:c r="C28" s="9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9"/>
      <x:c r="B29" s="9"/>
      <x:c r="C29" s="9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9"/>
      <x:c r="B30" s="9"/>
      <x:c r="C30" s="9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9"/>
      <x:c r="B31" s="9"/>
      <x:c r="C31" s="9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9"/>
      <x:c r="B32" s="9"/>
      <x:c r="C32" s="9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9"/>
      <x:c r="B33" s="9"/>
      <x:c r="C33" s="9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9"/>
      <x:c r="B34" s="9"/>
      <x:c r="C34" s="9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9"/>
      <x:c r="B35" s="9"/>
      <x:c r="C35" s="9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9"/>
      <x:c r="B36" s="9"/>
      <x:c r="C36" s="9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9"/>
      <x:c r="B37" s="9"/>
      <x:c r="C37" s="9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9"/>
      <x:c r="B38" s="9"/>
      <x:c r="C38" s="9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9"/>
      <x:c r="B39" s="9"/>
      <x:c r="C39" s="9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9"/>
      <x:c r="B40" s="9"/>
      <x:c r="C40" s="9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9"/>
      <x:c r="B41" s="9"/>
      <x:c r="C41" s="9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9"/>
      <x:c r="B42" s="9"/>
      <x:c r="C42" s="9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9"/>
      <x:c r="B43" s="9"/>
      <x:c r="C43" s="9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9"/>
      <x:c r="B44" s="9"/>
      <x:c r="C44" s="9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9"/>
      <x:c r="B45" s="9"/>
      <x:c r="C45" s="9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9"/>
      <x:c r="B46" s="9"/>
      <x:c r="C46" s="9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9"/>
      <x:c r="B47" s="9"/>
      <x:c r="C47" s="9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9"/>
      <x:c r="B48" s="9"/>
      <x:c r="C48" s="9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9"/>
      <x:c r="B49" s="9"/>
      <x:c r="C49" s="9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9"/>
      <x:c r="B50" s="9"/>
      <x:c r="C50" s="9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9"/>
      <x:c r="B51" s="9"/>
      <x:c r="C51" s="9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9"/>
      <x:c r="B52" s="9"/>
      <x:c r="C52" s="9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9"/>
      <x:c r="B53" s="9"/>
      <x:c r="C53" s="9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9"/>
      <x:c r="B54" s="9"/>
      <x:c r="C54" s="9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25" hidden="0" customWidth="1"/>
    <x:col min="3" max="3" width="20" hidden="0" customWidth="1"/>
    <x:col min="4" max="4" width="4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Courses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7" t="str">
        <x:v>Course</x:v>
      </x:c>
      <x:c r="B4" s="7" t="str">
        <x:v>Provider</x:v>
      </x:c>
      <x:c r="C4" s="7" t="str">
        <x:v>Type</x:v>
      </x:c>
      <x:c r="D4" s="7" t="str">
        <x:v>Notes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9"/>
      <x:c r="B5" s="9"/>
      <x:c r="C5" s="9"/>
      <x:c r="D5" s="9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9"/>
      <x:c r="B6" s="9"/>
      <x:c r="C6" s="9"/>
      <x:c r="D6" s="9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9"/>
      <x:c r="B7" s="9"/>
      <x:c r="C7" s="9"/>
      <x:c r="D7" s="9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9"/>
      <x:c r="B8" s="9"/>
      <x:c r="C8" s="9"/>
      <x:c r="D8" s="9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9"/>
      <x:c r="B9" s="9"/>
      <x:c r="C9" s="9"/>
      <x:c r="D9" s="9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9"/>
      <x:c r="B10" s="9"/>
      <x:c r="C10" s="9"/>
      <x:c r="D10" s="9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9"/>
      <x:c r="B11" s="9"/>
      <x:c r="C11" s="9"/>
      <x:c r="D11" s="9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9"/>
      <x:c r="B12" s="9"/>
      <x:c r="C12" s="9"/>
      <x:c r="D12" s="9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9"/>
      <x:c r="B13" s="9"/>
      <x:c r="C13" s="9"/>
      <x:c r="D13" s="9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9"/>
      <x:c r="B14" s="9"/>
      <x:c r="C14" s="9"/>
      <x:c r="D14" s="9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9"/>
      <x:c r="B15" s="9"/>
      <x:c r="C15" s="9"/>
      <x:c r="D15" s="9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9"/>
      <x:c r="B16" s="9"/>
      <x:c r="C16" s="9"/>
      <x:c r="D16" s="9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9"/>
      <x:c r="B17" s="9"/>
      <x:c r="C17" s="9"/>
      <x:c r="D17" s="9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9"/>
      <x:c r="B18" s="9"/>
      <x:c r="C18" s="9"/>
      <x:c r="D18" s="9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9"/>
      <x:c r="B19" s="9"/>
      <x:c r="C19" s="9"/>
      <x:c r="D19" s="9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9"/>
      <x:c r="B20" s="9"/>
      <x:c r="C20" s="9"/>
      <x:c r="D20" s="9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9"/>
      <x:c r="B21" s="9"/>
      <x:c r="C21" s="9"/>
      <x:c r="D21" s="9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9"/>
      <x:c r="B22" s="9"/>
      <x:c r="C22" s="9"/>
      <x:c r="D22" s="9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9"/>
      <x:c r="B23" s="9"/>
      <x:c r="C23" s="9"/>
      <x:c r="D23" s="9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9"/>
      <x:c r="B24" s="9"/>
      <x:c r="C24" s="9"/>
      <x:c r="D24" s="9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9"/>
      <x:c r="B25" s="9"/>
      <x:c r="C25" s="9"/>
      <x:c r="D25" s="9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9"/>
      <x:c r="B26" s="9"/>
      <x:c r="C26" s="9"/>
      <x:c r="D26" s="9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9"/>
      <x:c r="B27" s="9"/>
      <x:c r="C27" s="9"/>
      <x:c r="D27" s="9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9"/>
      <x:c r="B28" s="9"/>
      <x:c r="C28" s="9"/>
      <x:c r="D28" s="9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9"/>
      <x:c r="B29" s="9"/>
      <x:c r="C29" s="9"/>
      <x:c r="D29" s="9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9"/>
      <x:c r="B30" s="9"/>
      <x:c r="C30" s="9"/>
      <x:c r="D30" s="9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9"/>
      <x:c r="B31" s="9"/>
      <x:c r="C31" s="9"/>
      <x:c r="D31" s="9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9"/>
      <x:c r="B32" s="9"/>
      <x:c r="C32" s="9"/>
      <x:c r="D32" s="9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9"/>
      <x:c r="B33" s="9"/>
      <x:c r="C33" s="9"/>
      <x:c r="D33" s="9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9"/>
      <x:c r="B34" s="9"/>
      <x:c r="C34" s="9"/>
      <x:c r="D34" s="9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9"/>
      <x:c r="B35" s="9"/>
      <x:c r="C35" s="9"/>
      <x:c r="D35" s="9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9"/>
      <x:c r="B36" s="9"/>
      <x:c r="C36" s="9"/>
      <x:c r="D36" s="9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9"/>
      <x:c r="B37" s="9"/>
      <x:c r="C37" s="9"/>
      <x:c r="D37" s="9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9"/>
      <x:c r="B38" s="9"/>
      <x:c r="C38" s="9"/>
      <x:c r="D38" s="9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9"/>
      <x:c r="B39" s="9"/>
      <x:c r="C39" s="9"/>
      <x:c r="D39" s="9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9"/>
      <x:c r="B40" s="9"/>
      <x:c r="C40" s="9"/>
      <x:c r="D40" s="9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9"/>
      <x:c r="B41" s="9"/>
      <x:c r="C41" s="9"/>
      <x:c r="D41" s="9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9"/>
      <x:c r="B42" s="9"/>
      <x:c r="C42" s="9"/>
      <x:c r="D42" s="9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9"/>
      <x:c r="B43" s="9"/>
      <x:c r="C43" s="9"/>
      <x:c r="D43" s="9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9"/>
      <x:c r="B44" s="9"/>
      <x:c r="C44" s="9"/>
      <x:c r="D44" s="9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9"/>
      <x:c r="B45" s="9"/>
      <x:c r="C45" s="9"/>
      <x:c r="D45" s="9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9"/>
      <x:c r="B46" s="9"/>
      <x:c r="C46" s="9"/>
      <x:c r="D46" s="9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9"/>
      <x:c r="B47" s="9"/>
      <x:c r="C47" s="9"/>
      <x:c r="D47" s="9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9"/>
      <x:c r="B48" s="9"/>
      <x:c r="C48" s="9"/>
      <x:c r="D48" s="9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9"/>
      <x:c r="B49" s="9"/>
      <x:c r="C49" s="9"/>
      <x:c r="D49" s="9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9"/>
      <x:c r="B50" s="9"/>
      <x:c r="C50" s="9"/>
      <x:c r="D50" s="9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9"/>
      <x:c r="B51" s="9"/>
      <x:c r="C51" s="9"/>
      <x:c r="D51" s="9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9"/>
      <x:c r="B52" s="9"/>
      <x:c r="C52" s="9"/>
      <x:c r="D52" s="9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9"/>
      <x:c r="B53" s="9"/>
      <x:c r="C53" s="9"/>
      <x:c r="D53" s="9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9"/>
      <x:c r="B54" s="9"/>
      <x:c r="C54" s="9"/>
      <x:c r="D54" s="9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36" hidden="0" customWidth="1"/>
    <x:col min="4" max="4" width="18" hidden="0" customWidth="1"/>
    <x:col min="5" max="5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Due and Renewal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7" t="str">
        <x:v>Record ID</x:v>
      </x:c>
      <x:c r="B4" s="7" t="str">
        <x:v>Person</x:v>
      </x:c>
      <x:c r="C4" s="7" t="str">
        <x:v>Course</x:v>
      </x:c>
      <x:c r="D4" s="7" t="str">
        <x:v>Renewal date</x:v>
      </x:c>
      <x:c r="E4" s="7" t="str">
        <x:v>Renewal flag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f>IF('Training Log'!A6="","",'Training Log'!A6)</x:f>
      </x:c>
      <x:c r="B5" s="2" t="str">
        <x:f>IF('Training Log'!A6="","",'Training Log'!B6)</x:f>
      </x:c>
      <x:c r="C5" s="2" t="str">
        <x:f>IF('Training Log'!A6="","",'Training Log'!D6)</x:f>
      </x:c>
      <x:c r="D5" s="4" t="str">
        <x:f>IF('Training Log'!J6="","",'Training Log'!J6)</x:f>
      </x:c>
      <x:c r="E5" s="2" t="str">
        <x:f>IF('Training Log'!A6="","",'Training Log'!N6)</x:f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f>IF('Training Log'!A7="","",'Training Log'!A7)</x:f>
      </x:c>
      <x:c r="B6" s="2" t="str">
        <x:f>IF('Training Log'!A7="","",'Training Log'!B7)</x:f>
      </x:c>
      <x:c r="C6" s="2" t="str">
        <x:f>IF('Training Log'!A7="","",'Training Log'!D7)</x:f>
      </x:c>
      <x:c r="D6" s="4" t="str">
        <x:f>IF('Training Log'!J7="","",'Training Log'!J7)</x:f>
      </x:c>
      <x:c r="E6" s="2" t="str">
        <x:f>IF('Training Log'!A7="","",'Training Log'!N7)</x:f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f>IF('Training Log'!A8="","",'Training Log'!A8)</x:f>
      </x:c>
      <x:c r="B7" s="2" t="str">
        <x:f>IF('Training Log'!A8="","",'Training Log'!B8)</x:f>
      </x:c>
      <x:c r="C7" s="2" t="str">
        <x:f>IF('Training Log'!A8="","",'Training Log'!D8)</x:f>
      </x:c>
      <x:c r="D7" s="4" t="str">
        <x:f>IF('Training Log'!J8="","",'Training Log'!J8)</x:f>
      </x:c>
      <x:c r="E7" s="2" t="str">
        <x:f>IF('Training Log'!A8="","",'Training Log'!N8)</x:f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f>IF('Training Log'!A9="","",'Training Log'!A9)</x:f>
      </x:c>
      <x:c r="B8" s="2" t="str">
        <x:f>IF('Training Log'!A9="","",'Training Log'!B9)</x:f>
      </x:c>
      <x:c r="C8" s="2" t="str">
        <x:f>IF('Training Log'!A9="","",'Training Log'!D9)</x:f>
      </x:c>
      <x:c r="D8" s="4" t="str">
        <x:f>IF('Training Log'!J9="","",'Training Log'!J9)</x:f>
      </x:c>
      <x:c r="E8" s="2" t="str">
        <x:f>IF('Training Log'!A9="","",'Training Log'!N9)</x:f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f>IF('Training Log'!A10="","",'Training Log'!A10)</x:f>
      </x:c>
      <x:c r="B9" s="2" t="str">
        <x:f>IF('Training Log'!A10="","",'Training Log'!B10)</x:f>
      </x:c>
      <x:c r="C9" s="2" t="str">
        <x:f>IF('Training Log'!A10="","",'Training Log'!D10)</x:f>
      </x:c>
      <x:c r="D9" s="4" t="str">
        <x:f>IF('Training Log'!J10="","",'Training Log'!J10)</x:f>
      </x:c>
      <x:c r="E9" s="2" t="str">
        <x:f>IF('Training Log'!A10="","",'Training Log'!N10)</x:f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 t="str">
        <x:f>IF('Training Log'!A11="","",'Training Log'!A11)</x:f>
      </x:c>
      <x:c r="B10" s="2" t="str">
        <x:f>IF('Training Log'!A11="","",'Training Log'!B11)</x:f>
      </x:c>
      <x:c r="C10" s="2" t="str">
        <x:f>IF('Training Log'!A11="","",'Training Log'!D11)</x:f>
      </x:c>
      <x:c r="D10" s="4" t="str">
        <x:f>IF('Training Log'!J11="","",'Training Log'!J11)</x:f>
      </x:c>
      <x:c r="E10" s="2" t="str">
        <x:f>IF('Training Log'!A11="","",'Training Log'!N11)</x:f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 t="str">
        <x:f>IF('Training Log'!A12="","",'Training Log'!A12)</x:f>
      </x:c>
      <x:c r="B11" s="2" t="str">
        <x:f>IF('Training Log'!A12="","",'Training Log'!B12)</x:f>
      </x:c>
      <x:c r="C11" s="2" t="str">
        <x:f>IF('Training Log'!A12="","",'Training Log'!D12)</x:f>
      </x:c>
      <x:c r="D11" s="4" t="str">
        <x:f>IF('Training Log'!J12="","",'Training Log'!J12)</x:f>
      </x:c>
      <x:c r="E11" s="2" t="str">
        <x:f>IF('Training Log'!A12="","",'Training Log'!N12)</x:f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 t="str">
        <x:f>IF('Training Log'!A13="","",'Training Log'!A13)</x:f>
      </x:c>
      <x:c r="B12" s="2" t="str">
        <x:f>IF('Training Log'!A13="","",'Training Log'!B13)</x:f>
      </x:c>
      <x:c r="C12" s="2" t="str">
        <x:f>IF('Training Log'!A13="","",'Training Log'!D13)</x:f>
      </x:c>
      <x:c r="D12" s="4" t="str">
        <x:f>IF('Training Log'!J13="","",'Training Log'!J13)</x:f>
      </x:c>
      <x:c r="E12" s="2" t="str">
        <x:f>IF('Training Log'!A13="","",'Training Log'!N13)</x:f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 t="str">
        <x:f>IF('Training Log'!A14="","",'Training Log'!A14)</x:f>
      </x:c>
      <x:c r="B13" s="2" t="str">
        <x:f>IF('Training Log'!A14="","",'Training Log'!B14)</x:f>
      </x:c>
      <x:c r="C13" s="2" t="str">
        <x:f>IF('Training Log'!A14="","",'Training Log'!D14)</x:f>
      </x:c>
      <x:c r="D13" s="4" t="str">
        <x:f>IF('Training Log'!J14="","",'Training Log'!J14)</x:f>
      </x:c>
      <x:c r="E13" s="2" t="str">
        <x:f>IF('Training Log'!A14="","",'Training Log'!N14)</x:f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 t="str">
        <x:f>IF('Training Log'!A15="","",'Training Log'!A15)</x:f>
      </x:c>
      <x:c r="B14" s="2" t="str">
        <x:f>IF('Training Log'!A15="","",'Training Log'!B15)</x:f>
      </x:c>
      <x:c r="C14" s="2" t="str">
        <x:f>IF('Training Log'!A15="","",'Training Log'!D15)</x:f>
      </x:c>
      <x:c r="D14" s="4" t="str">
        <x:f>IF('Training Log'!J15="","",'Training Log'!J15)</x:f>
      </x:c>
      <x:c r="E14" s="2" t="str">
        <x:f>IF('Training Log'!A15="","",'Training Log'!N15)</x:f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 t="str">
        <x:f>IF('Training Log'!A16="","",'Training Log'!A16)</x:f>
      </x:c>
      <x:c r="B15" s="2" t="str">
        <x:f>IF('Training Log'!A16="","",'Training Log'!B16)</x:f>
      </x:c>
      <x:c r="C15" s="2" t="str">
        <x:f>IF('Training Log'!A16="","",'Training Log'!D16)</x:f>
      </x:c>
      <x:c r="D15" s="4" t="str">
        <x:f>IF('Training Log'!J16="","",'Training Log'!J16)</x:f>
      </x:c>
      <x:c r="E15" s="2" t="str">
        <x:f>IF('Training Log'!A16="","",'Training Log'!N16)</x:f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 t="str">
        <x:f>IF('Training Log'!A17="","",'Training Log'!A17)</x:f>
      </x:c>
      <x:c r="B16" s="2" t="str">
        <x:f>IF('Training Log'!A17="","",'Training Log'!B17)</x:f>
      </x:c>
      <x:c r="C16" s="2" t="str">
        <x:f>IF('Training Log'!A17="","",'Training Log'!D17)</x:f>
      </x:c>
      <x:c r="D16" s="4" t="str">
        <x:f>IF('Training Log'!J17="","",'Training Log'!J17)</x:f>
      </x:c>
      <x:c r="E16" s="2" t="str">
        <x:f>IF('Training Log'!A17="","",'Training Log'!N17)</x:f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 t="str">
        <x:f>IF('Training Log'!A18="","",'Training Log'!A18)</x:f>
      </x:c>
      <x:c r="B17" s="2" t="str">
        <x:f>IF('Training Log'!A18="","",'Training Log'!B18)</x:f>
      </x:c>
      <x:c r="C17" s="2" t="str">
        <x:f>IF('Training Log'!A18="","",'Training Log'!D18)</x:f>
      </x:c>
      <x:c r="D17" s="4" t="str">
        <x:f>IF('Training Log'!J18="","",'Training Log'!J18)</x:f>
      </x:c>
      <x:c r="E17" s="2" t="str">
        <x:f>IF('Training Log'!A18="","",'Training Log'!N18)</x:f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 t="str">
        <x:f>IF('Training Log'!A19="","",'Training Log'!A19)</x:f>
      </x:c>
      <x:c r="B18" s="2" t="str">
        <x:f>IF('Training Log'!A19="","",'Training Log'!B19)</x:f>
      </x:c>
      <x:c r="C18" s="2" t="str">
        <x:f>IF('Training Log'!A19="","",'Training Log'!D19)</x:f>
      </x:c>
      <x:c r="D18" s="4" t="str">
        <x:f>IF('Training Log'!J19="","",'Training Log'!J19)</x:f>
      </x:c>
      <x:c r="E18" s="2" t="str">
        <x:f>IF('Training Log'!A19="","",'Training Log'!N19)</x:f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 t="str">
        <x:f>IF('Training Log'!A20="","",'Training Log'!A20)</x:f>
      </x:c>
      <x:c r="B19" s="2" t="str">
        <x:f>IF('Training Log'!A20="","",'Training Log'!B20)</x:f>
      </x:c>
      <x:c r="C19" s="2" t="str">
        <x:f>IF('Training Log'!A20="","",'Training Log'!D20)</x:f>
      </x:c>
      <x:c r="D19" s="4" t="str">
        <x:f>IF('Training Log'!J20="","",'Training Log'!J20)</x:f>
      </x:c>
      <x:c r="E19" s="2" t="str">
        <x:f>IF('Training Log'!A20="","",'Training Log'!N20)</x:f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 t="str">
        <x:f>IF('Training Log'!A21="","",'Training Log'!A21)</x:f>
      </x:c>
      <x:c r="B20" s="2" t="str">
        <x:f>IF('Training Log'!A21="","",'Training Log'!B21)</x:f>
      </x:c>
      <x:c r="C20" s="2" t="str">
        <x:f>IF('Training Log'!A21="","",'Training Log'!D21)</x:f>
      </x:c>
      <x:c r="D20" s="4" t="str">
        <x:f>IF('Training Log'!J21="","",'Training Log'!J21)</x:f>
      </x:c>
      <x:c r="E20" s="2" t="str">
        <x:f>IF('Training Log'!A21="","",'Training Log'!N21)</x:f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 t="str">
        <x:f>IF('Training Log'!A22="","",'Training Log'!A22)</x:f>
      </x:c>
      <x:c r="B21" s="2" t="str">
        <x:f>IF('Training Log'!A22="","",'Training Log'!B22)</x:f>
      </x:c>
      <x:c r="C21" s="2" t="str">
        <x:f>IF('Training Log'!A22="","",'Training Log'!D22)</x:f>
      </x:c>
      <x:c r="D21" s="4" t="str">
        <x:f>IF('Training Log'!J22="","",'Training Log'!J22)</x:f>
      </x:c>
      <x:c r="E21" s="2" t="str">
        <x:f>IF('Training Log'!A22="","",'Training Log'!N22)</x:f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 t="str">
        <x:f>IF('Training Log'!A23="","",'Training Log'!A23)</x:f>
      </x:c>
      <x:c r="B22" s="2" t="str">
        <x:f>IF('Training Log'!A23="","",'Training Log'!B23)</x:f>
      </x:c>
      <x:c r="C22" s="2" t="str">
        <x:f>IF('Training Log'!A23="","",'Training Log'!D23)</x:f>
      </x:c>
      <x:c r="D22" s="4" t="str">
        <x:f>IF('Training Log'!J23="","",'Training Log'!J23)</x:f>
      </x:c>
      <x:c r="E22" s="2" t="str">
        <x:f>IF('Training Log'!A23="","",'Training Log'!N23)</x:f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 t="str">
        <x:f>IF('Training Log'!A24="","",'Training Log'!A24)</x:f>
      </x:c>
      <x:c r="B23" s="2" t="str">
        <x:f>IF('Training Log'!A24="","",'Training Log'!B24)</x:f>
      </x:c>
      <x:c r="C23" s="2" t="str">
        <x:f>IF('Training Log'!A24="","",'Training Log'!D24)</x:f>
      </x:c>
      <x:c r="D23" s="4" t="str">
        <x:f>IF('Training Log'!J24="","",'Training Log'!J24)</x:f>
      </x:c>
      <x:c r="E23" s="2" t="str">
        <x:f>IF('Training Log'!A24="","",'Training Log'!N24)</x:f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 t="str">
        <x:f>IF('Training Log'!A25="","",'Training Log'!A25)</x:f>
      </x:c>
      <x:c r="B24" s="2" t="str">
        <x:f>IF('Training Log'!A25="","",'Training Log'!B25)</x:f>
      </x:c>
      <x:c r="C24" s="2" t="str">
        <x:f>IF('Training Log'!A25="","",'Training Log'!D25)</x:f>
      </x:c>
      <x:c r="D24" s="4" t="str">
        <x:f>IF('Training Log'!J25="","",'Training Log'!J25)</x:f>
      </x:c>
      <x:c r="E24" s="2" t="str">
        <x:f>IF('Training Log'!A25="","",'Training Log'!N25)</x:f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 t="str">
        <x:f>IF('Training Log'!A26="","",'Training Log'!A26)</x:f>
      </x:c>
      <x:c r="B25" s="2" t="str">
        <x:f>IF('Training Log'!A26="","",'Training Log'!B26)</x:f>
      </x:c>
      <x:c r="C25" s="2" t="str">
        <x:f>IF('Training Log'!A26="","",'Training Log'!D26)</x:f>
      </x:c>
      <x:c r="D25" s="4" t="str">
        <x:f>IF('Training Log'!J26="","",'Training Log'!J26)</x:f>
      </x:c>
      <x:c r="E25" s="2" t="str">
        <x:f>IF('Training Log'!A26="","",'Training Log'!N26)</x:f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 t="str">
        <x:f>IF('Training Log'!A27="","",'Training Log'!A27)</x:f>
      </x:c>
      <x:c r="B26" s="2" t="str">
        <x:f>IF('Training Log'!A27="","",'Training Log'!B27)</x:f>
      </x:c>
      <x:c r="C26" s="2" t="str">
        <x:f>IF('Training Log'!A27="","",'Training Log'!D27)</x:f>
      </x:c>
      <x:c r="D26" s="4" t="str">
        <x:f>IF('Training Log'!J27="","",'Training Log'!J27)</x:f>
      </x:c>
      <x:c r="E26" s="2" t="str">
        <x:f>IF('Training Log'!A27="","",'Training Log'!N27)</x:f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 t="str">
        <x:f>IF('Training Log'!A28="","",'Training Log'!A28)</x:f>
      </x:c>
      <x:c r="B27" s="2" t="str">
        <x:f>IF('Training Log'!A28="","",'Training Log'!B28)</x:f>
      </x:c>
      <x:c r="C27" s="2" t="str">
        <x:f>IF('Training Log'!A28="","",'Training Log'!D28)</x:f>
      </x:c>
      <x:c r="D27" s="4" t="str">
        <x:f>IF('Training Log'!J28="","",'Training Log'!J28)</x:f>
      </x:c>
      <x:c r="E27" s="2" t="str">
        <x:f>IF('Training Log'!A28="","",'Training Log'!N28)</x:f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 t="str">
        <x:f>IF('Training Log'!A29="","",'Training Log'!A29)</x:f>
      </x:c>
      <x:c r="B28" s="2" t="str">
        <x:f>IF('Training Log'!A29="","",'Training Log'!B29)</x:f>
      </x:c>
      <x:c r="C28" s="2" t="str">
        <x:f>IF('Training Log'!A29="","",'Training Log'!D29)</x:f>
      </x:c>
      <x:c r="D28" s="4" t="str">
        <x:f>IF('Training Log'!J29="","",'Training Log'!J29)</x:f>
      </x:c>
      <x:c r="E28" s="2" t="str">
        <x:f>IF('Training Log'!A29="","",'Training Log'!N29)</x:f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 t="str">
        <x:f>IF('Training Log'!A30="","",'Training Log'!A30)</x:f>
      </x:c>
      <x:c r="B29" s="2" t="str">
        <x:f>IF('Training Log'!A30="","",'Training Log'!B30)</x:f>
      </x:c>
      <x:c r="C29" s="2" t="str">
        <x:f>IF('Training Log'!A30="","",'Training Log'!D30)</x:f>
      </x:c>
      <x:c r="D29" s="4" t="str">
        <x:f>IF('Training Log'!J30="","",'Training Log'!J30)</x:f>
      </x:c>
      <x:c r="E29" s="2" t="str">
        <x:f>IF('Training Log'!A30="","",'Training Log'!N30)</x:f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 t="str">
        <x:f>IF('Training Log'!A31="","",'Training Log'!A31)</x:f>
      </x:c>
      <x:c r="B30" s="2" t="str">
        <x:f>IF('Training Log'!A31="","",'Training Log'!B31)</x:f>
      </x:c>
      <x:c r="C30" s="2" t="str">
        <x:f>IF('Training Log'!A31="","",'Training Log'!D31)</x:f>
      </x:c>
      <x:c r="D30" s="4" t="str">
        <x:f>IF('Training Log'!J31="","",'Training Log'!J31)</x:f>
      </x:c>
      <x:c r="E30" s="2" t="str">
        <x:f>IF('Training Log'!A31="","",'Training Log'!N31)</x:f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 t="str">
        <x:f>IF('Training Log'!A32="","",'Training Log'!A32)</x:f>
      </x:c>
      <x:c r="B31" s="2" t="str">
        <x:f>IF('Training Log'!A32="","",'Training Log'!B32)</x:f>
      </x:c>
      <x:c r="C31" s="2" t="str">
        <x:f>IF('Training Log'!A32="","",'Training Log'!D32)</x:f>
      </x:c>
      <x:c r="D31" s="4" t="str">
        <x:f>IF('Training Log'!J32="","",'Training Log'!J32)</x:f>
      </x:c>
      <x:c r="E31" s="2" t="str">
        <x:f>IF('Training Log'!A32="","",'Training Log'!N32)</x:f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 t="str">
        <x:f>IF('Training Log'!A33="","",'Training Log'!A33)</x:f>
      </x:c>
      <x:c r="B32" s="2" t="str">
        <x:f>IF('Training Log'!A33="","",'Training Log'!B33)</x:f>
      </x:c>
      <x:c r="C32" s="2" t="str">
        <x:f>IF('Training Log'!A33="","",'Training Log'!D33)</x:f>
      </x:c>
      <x:c r="D32" s="4" t="str">
        <x:f>IF('Training Log'!J33="","",'Training Log'!J33)</x:f>
      </x:c>
      <x:c r="E32" s="2" t="str">
        <x:f>IF('Training Log'!A33="","",'Training Log'!N33)</x:f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 t="str">
        <x:f>IF('Training Log'!A34="","",'Training Log'!A34)</x:f>
      </x:c>
      <x:c r="B33" s="2" t="str">
        <x:f>IF('Training Log'!A34="","",'Training Log'!B34)</x:f>
      </x:c>
      <x:c r="C33" s="2" t="str">
        <x:f>IF('Training Log'!A34="","",'Training Log'!D34)</x:f>
      </x:c>
      <x:c r="D33" s="4" t="str">
        <x:f>IF('Training Log'!J34="","",'Training Log'!J34)</x:f>
      </x:c>
      <x:c r="E33" s="2" t="str">
        <x:f>IF('Training Log'!A34="","",'Training Log'!N34)</x:f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 t="str">
        <x:f>IF('Training Log'!A35="","",'Training Log'!A35)</x:f>
      </x:c>
      <x:c r="B34" s="2" t="str">
        <x:f>IF('Training Log'!A35="","",'Training Log'!B35)</x:f>
      </x:c>
      <x:c r="C34" s="2" t="str">
        <x:f>IF('Training Log'!A35="","",'Training Log'!D35)</x:f>
      </x:c>
      <x:c r="D34" s="4" t="str">
        <x:f>IF('Training Log'!J35="","",'Training Log'!J35)</x:f>
      </x:c>
      <x:c r="E34" s="2" t="str">
        <x:f>IF('Training Log'!A35="","",'Training Log'!N35)</x:f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 t="str">
        <x:f>IF('Training Log'!A36="","",'Training Log'!A36)</x:f>
      </x:c>
      <x:c r="B35" s="2" t="str">
        <x:f>IF('Training Log'!A36="","",'Training Log'!B36)</x:f>
      </x:c>
      <x:c r="C35" s="2" t="str">
        <x:f>IF('Training Log'!A36="","",'Training Log'!D36)</x:f>
      </x:c>
      <x:c r="D35" s="4" t="str">
        <x:f>IF('Training Log'!J36="","",'Training Log'!J36)</x:f>
      </x:c>
      <x:c r="E35" s="2" t="str">
        <x:f>IF('Training Log'!A36="","",'Training Log'!N36)</x:f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 t="str">
        <x:f>IF('Training Log'!A37="","",'Training Log'!A37)</x:f>
      </x:c>
      <x:c r="B36" s="2" t="str">
        <x:f>IF('Training Log'!A37="","",'Training Log'!B37)</x:f>
      </x:c>
      <x:c r="C36" s="2" t="str">
        <x:f>IF('Training Log'!A37="","",'Training Log'!D37)</x:f>
      </x:c>
      <x:c r="D36" s="4" t="str">
        <x:f>IF('Training Log'!J37="","",'Training Log'!J37)</x:f>
      </x:c>
      <x:c r="E36" s="2" t="str">
        <x:f>IF('Training Log'!A37="","",'Training Log'!N37)</x:f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 t="str">
        <x:f>IF('Training Log'!A38="","",'Training Log'!A38)</x:f>
      </x:c>
      <x:c r="B37" s="2" t="str">
        <x:f>IF('Training Log'!A38="","",'Training Log'!B38)</x:f>
      </x:c>
      <x:c r="C37" s="2" t="str">
        <x:f>IF('Training Log'!A38="","",'Training Log'!D38)</x:f>
      </x:c>
      <x:c r="D37" s="4" t="str">
        <x:f>IF('Training Log'!J38="","",'Training Log'!J38)</x:f>
      </x:c>
      <x:c r="E37" s="2" t="str">
        <x:f>IF('Training Log'!A38="","",'Training Log'!N38)</x:f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 t="str">
        <x:f>IF('Training Log'!A39="","",'Training Log'!A39)</x:f>
      </x:c>
      <x:c r="B38" s="2" t="str">
        <x:f>IF('Training Log'!A39="","",'Training Log'!B39)</x:f>
      </x:c>
      <x:c r="C38" s="2" t="str">
        <x:f>IF('Training Log'!A39="","",'Training Log'!D39)</x:f>
      </x:c>
      <x:c r="D38" s="4" t="str">
        <x:f>IF('Training Log'!J39="","",'Training Log'!J39)</x:f>
      </x:c>
      <x:c r="E38" s="2" t="str">
        <x:f>IF('Training Log'!A39="","",'Training Log'!N39)</x:f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 t="str">
        <x:f>IF('Training Log'!A40="","",'Training Log'!A40)</x:f>
      </x:c>
      <x:c r="B39" s="2" t="str">
        <x:f>IF('Training Log'!A40="","",'Training Log'!B40)</x:f>
      </x:c>
      <x:c r="C39" s="2" t="str">
        <x:f>IF('Training Log'!A40="","",'Training Log'!D40)</x:f>
      </x:c>
      <x:c r="D39" s="4" t="str">
        <x:f>IF('Training Log'!J40="","",'Training Log'!J40)</x:f>
      </x:c>
      <x:c r="E39" s="2" t="str">
        <x:f>IF('Training Log'!A40="","",'Training Log'!N40)</x:f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 t="str">
        <x:f>IF('Training Log'!A41="","",'Training Log'!A41)</x:f>
      </x:c>
      <x:c r="B40" s="2" t="str">
        <x:f>IF('Training Log'!A41="","",'Training Log'!B41)</x:f>
      </x:c>
      <x:c r="C40" s="2" t="str">
        <x:f>IF('Training Log'!A41="","",'Training Log'!D41)</x:f>
      </x:c>
      <x:c r="D40" s="4" t="str">
        <x:f>IF('Training Log'!J41="","",'Training Log'!J41)</x:f>
      </x:c>
      <x:c r="E40" s="2" t="str">
        <x:f>IF('Training Log'!A41="","",'Training Log'!N41)</x:f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 t="str">
        <x:f>IF('Training Log'!A42="","",'Training Log'!A42)</x:f>
      </x:c>
      <x:c r="B41" s="2" t="str">
        <x:f>IF('Training Log'!A42="","",'Training Log'!B42)</x:f>
      </x:c>
      <x:c r="C41" s="2" t="str">
        <x:f>IF('Training Log'!A42="","",'Training Log'!D42)</x:f>
      </x:c>
      <x:c r="D41" s="4" t="str">
        <x:f>IF('Training Log'!J42="","",'Training Log'!J42)</x:f>
      </x:c>
      <x:c r="E41" s="2" t="str">
        <x:f>IF('Training Log'!A42="","",'Training Log'!N42)</x:f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 t="str">
        <x:f>IF('Training Log'!A43="","",'Training Log'!A43)</x:f>
      </x:c>
      <x:c r="B42" s="2" t="str">
        <x:f>IF('Training Log'!A43="","",'Training Log'!B43)</x:f>
      </x:c>
      <x:c r="C42" s="2" t="str">
        <x:f>IF('Training Log'!A43="","",'Training Log'!D43)</x:f>
      </x:c>
      <x:c r="D42" s="4" t="str">
        <x:f>IF('Training Log'!J43="","",'Training Log'!J43)</x:f>
      </x:c>
      <x:c r="E42" s="2" t="str">
        <x:f>IF('Training Log'!A43="","",'Training Log'!N43)</x:f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 t="str">
        <x:f>IF('Training Log'!A44="","",'Training Log'!A44)</x:f>
      </x:c>
      <x:c r="B43" s="2" t="str">
        <x:f>IF('Training Log'!A44="","",'Training Log'!B44)</x:f>
      </x:c>
      <x:c r="C43" s="2" t="str">
        <x:f>IF('Training Log'!A44="","",'Training Log'!D44)</x:f>
      </x:c>
      <x:c r="D43" s="4" t="str">
        <x:f>IF('Training Log'!J44="","",'Training Log'!J44)</x:f>
      </x:c>
      <x:c r="E43" s="2" t="str">
        <x:f>IF('Training Log'!A44="","",'Training Log'!N44)</x:f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 t="str">
        <x:f>IF('Training Log'!A45="","",'Training Log'!A45)</x:f>
      </x:c>
      <x:c r="B44" s="2" t="str">
        <x:f>IF('Training Log'!A45="","",'Training Log'!B45)</x:f>
      </x:c>
      <x:c r="C44" s="2" t="str">
        <x:f>IF('Training Log'!A45="","",'Training Log'!D45)</x:f>
      </x:c>
      <x:c r="D44" s="4" t="str">
        <x:f>IF('Training Log'!J45="","",'Training Log'!J45)</x:f>
      </x:c>
      <x:c r="E44" s="2" t="str">
        <x:f>IF('Training Log'!A45="","",'Training Log'!N45)</x:f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 t="str">
        <x:f>IF('Training Log'!A46="","",'Training Log'!A46)</x:f>
      </x:c>
      <x:c r="B45" s="2" t="str">
        <x:f>IF('Training Log'!A46="","",'Training Log'!B46)</x:f>
      </x:c>
      <x:c r="C45" s="2" t="str">
        <x:f>IF('Training Log'!A46="","",'Training Log'!D46)</x:f>
      </x:c>
      <x:c r="D45" s="4" t="str">
        <x:f>IF('Training Log'!J46="","",'Training Log'!J46)</x:f>
      </x:c>
      <x:c r="E45" s="2" t="str">
        <x:f>IF('Training Log'!A46="","",'Training Log'!N46)</x:f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 t="str">
        <x:f>IF('Training Log'!A47="","",'Training Log'!A47)</x:f>
      </x:c>
      <x:c r="B46" s="2" t="str">
        <x:f>IF('Training Log'!A47="","",'Training Log'!B47)</x:f>
      </x:c>
      <x:c r="C46" s="2" t="str">
        <x:f>IF('Training Log'!A47="","",'Training Log'!D47)</x:f>
      </x:c>
      <x:c r="D46" s="4" t="str">
        <x:f>IF('Training Log'!J47="","",'Training Log'!J47)</x:f>
      </x:c>
      <x:c r="E46" s="2" t="str">
        <x:f>IF('Training Log'!A47="","",'Training Log'!N47)</x:f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 t="str">
        <x:f>IF('Training Log'!A48="","",'Training Log'!A48)</x:f>
      </x:c>
      <x:c r="B47" s="2" t="str">
        <x:f>IF('Training Log'!A48="","",'Training Log'!B48)</x:f>
      </x:c>
      <x:c r="C47" s="2" t="str">
        <x:f>IF('Training Log'!A48="","",'Training Log'!D48)</x:f>
      </x:c>
      <x:c r="D47" s="4" t="str">
        <x:f>IF('Training Log'!J48="","",'Training Log'!J48)</x:f>
      </x:c>
      <x:c r="E47" s="2" t="str">
        <x:f>IF('Training Log'!A48="","",'Training Log'!N48)</x:f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 t="str">
        <x:f>IF('Training Log'!A49="","",'Training Log'!A49)</x:f>
      </x:c>
      <x:c r="B48" s="2" t="str">
        <x:f>IF('Training Log'!A49="","",'Training Log'!B49)</x:f>
      </x:c>
      <x:c r="C48" s="2" t="str">
        <x:f>IF('Training Log'!A49="","",'Training Log'!D49)</x:f>
      </x:c>
      <x:c r="D48" s="4" t="str">
        <x:f>IF('Training Log'!J49="","",'Training Log'!J49)</x:f>
      </x:c>
      <x:c r="E48" s="2" t="str">
        <x:f>IF('Training Log'!A49="","",'Training Log'!N49)</x:f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 t="str">
        <x:f>IF('Training Log'!A50="","",'Training Log'!A50)</x:f>
      </x:c>
      <x:c r="B49" s="2" t="str">
        <x:f>IF('Training Log'!A50="","",'Training Log'!B50)</x:f>
      </x:c>
      <x:c r="C49" s="2" t="str">
        <x:f>IF('Training Log'!A50="","",'Training Log'!D50)</x:f>
      </x:c>
      <x:c r="D49" s="4" t="str">
        <x:f>IF('Training Log'!J50="","",'Training Log'!J50)</x:f>
      </x:c>
      <x:c r="E49" s="2" t="str">
        <x:f>IF('Training Log'!A50="","",'Training Log'!N50)</x:f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 t="str">
        <x:f>IF('Training Log'!A51="","",'Training Log'!A51)</x:f>
      </x:c>
      <x:c r="B50" s="2" t="str">
        <x:f>IF('Training Log'!A51="","",'Training Log'!B51)</x:f>
      </x:c>
      <x:c r="C50" s="2" t="str">
        <x:f>IF('Training Log'!A51="","",'Training Log'!D51)</x:f>
      </x:c>
      <x:c r="D50" s="4" t="str">
        <x:f>IF('Training Log'!J51="","",'Training Log'!J51)</x:f>
      </x:c>
      <x:c r="E50" s="2" t="str">
        <x:f>IF('Training Log'!A51="","",'Training Log'!N51)</x:f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 t="str">
        <x:f>IF('Training Log'!A52="","",'Training Log'!A52)</x:f>
      </x:c>
      <x:c r="B51" s="2" t="str">
        <x:f>IF('Training Log'!A52="","",'Training Log'!B52)</x:f>
      </x:c>
      <x:c r="C51" s="2" t="str">
        <x:f>IF('Training Log'!A52="","",'Training Log'!D52)</x:f>
      </x:c>
      <x:c r="D51" s="4" t="str">
        <x:f>IF('Training Log'!J52="","",'Training Log'!J52)</x:f>
      </x:c>
      <x:c r="E51" s="2" t="str">
        <x:f>IF('Training Log'!A52="","",'Training Log'!N52)</x:f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 t="str">
        <x:f>IF('Training Log'!A53="","",'Training Log'!A53)</x:f>
      </x:c>
      <x:c r="B52" s="2" t="str">
        <x:f>IF('Training Log'!A53="","",'Training Log'!B53)</x:f>
      </x:c>
      <x:c r="C52" s="2" t="str">
        <x:f>IF('Training Log'!A53="","",'Training Log'!D53)</x:f>
      </x:c>
      <x:c r="D52" s="4" t="str">
        <x:f>IF('Training Log'!J53="","",'Training Log'!J53)</x:f>
      </x:c>
      <x:c r="E52" s="2" t="str">
        <x:f>IF('Training Log'!A53="","",'Training Log'!N53)</x:f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 t="str">
        <x:f>IF('Training Log'!A54="","",'Training Log'!A54)</x:f>
      </x:c>
      <x:c r="B53" s="2" t="str">
        <x:f>IF('Training Log'!A54="","",'Training Log'!B54)</x:f>
      </x:c>
      <x:c r="C53" s="2" t="str">
        <x:f>IF('Training Log'!A54="","",'Training Log'!D54)</x:f>
      </x:c>
      <x:c r="D53" s="4" t="str">
        <x:f>IF('Training Log'!J54="","",'Training Log'!J54)</x:f>
      </x:c>
      <x:c r="E53" s="2" t="str">
        <x:f>IF('Training Log'!A54="","",'Training Log'!N54)</x:f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 t="str">
        <x:f>IF('Training Log'!A55="","",'Training Log'!A55)</x:f>
      </x:c>
      <x:c r="B54" s="2" t="str">
        <x:f>IF('Training Log'!A55="","",'Training Log'!B55)</x:f>
      </x:c>
      <x:c r="C54" s="2" t="str">
        <x:f>IF('Training Log'!A55="","",'Training Log'!D55)</x:f>
      </x:c>
      <x:c r="D54" s="4" t="str">
        <x:f>IF('Training Log'!J55="","",'Training Log'!J55)</x:f>
      </x:c>
      <x:c r="E54" s="2" t="str">
        <x:f>IF('Training Log'!A55="","",'Training Log'!N55)</x:f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Training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 t="str">
        <x:v>Total records</x:v>
      </x:c>
      <x:c r="B4" s="2" t="n">
        <x:f>COUNTA('Training Log'!A6:A55)</x:f>
        <x:v>0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v>Complete</x:v>
      </x:c>
      <x:c r="B5" s="2" t="n">
        <x:f>COUNTIFS('Training Log'!I6:I55,"Complete")</x:f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v>Planned</x:v>
      </x:c>
      <x:c r="B6" s="2" t="n">
        <x:f>COUNTIFS('Training Log'!I6:I55,"Planned")</x:f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v>Due soon</x:v>
      </x:c>
      <x:c r="B7" s="2" t="n">
        <x:f>COUNTIFS('Training Log'!N6:N55,"Due soon")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v>Overdue renewal</x:v>
      </x:c>
      <x:c r="B8" s="2" t="n">
        <x:f>COUNTIFS('Training Log'!N6:N55,"Overdue renewal")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v>Cancelled</x:v>
      </x:c>
      <x:c r="B9" s="2" t="n">
        <x:f>COUNTIFS('Training Log'!I6:I55,"Cancelled")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7" t="str">
        <x:v>Step</x:v>
      </x:c>
      <x:c r="B4" s="7" t="str">
        <x:v>What to do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2" t="n">
        <x:v>1</x:v>
      </x:c>
      <x:c r="B5" s="12" t="str">
        <x:v>Use one row per person and training activity. Only enter necessary personal data.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42" customHeight="1">
      <x:c r="A6" s="2" t="n">
        <x:v>2</x:v>
      </x:c>
      <x:c r="B6" s="12" t="str">
        <x:v>A Complete record with a renewal date is flagged against the labeled reference date.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2" customHeight="1">
      <x:c r="A7" s="2" t="n">
        <x:v>3</x:v>
      </x:c>
      <x:c r="B7" s="12" t="str">
        <x:v>Blank renewal dates are not overdue; Cancelled records are inactive.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2" customHeight="1">
      <x:c r="A8" s="2" t="n">
        <x:v>4</x:v>
      </x:c>
      <x:c r="B8" s="12" t="str">
        <x:v>This is general recordkeeping, not proof of regulatory compliance or certification.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