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0c7ca90ab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Log" sheetId="1" r:id="Rabaf71e39016432d"/>
    <x:sheet xmlns:r="http://schemas.openxmlformats.org/officeDocument/2006/relationships" name="Follow-Ups" sheetId="2" r:id="R6a638cadaa294bdd"/>
    <x:sheet xmlns:r="http://schemas.openxmlformats.org/officeDocument/2006/relationships" name="Summary" sheetId="3" r:id="Re1b319083f78475a"/>
    <x:sheet xmlns:r="http://schemas.openxmlformats.org/officeDocument/2006/relationships" name="Instructions" sheetId="4" r:id="R9a6f33c6136849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7"/>
      <x:color rgb="FF203D56"/>
      <x:name val="Arial"/>
    </x:font>
    <x:font>
      <x:b/>
      <x:sz val="10"/>
      <x:color rgb="FFFFFFFF"/>
      <x:name val="Arial"/>
    </x:font>
    <x:font>
      <x:sz val="10"/>
      <x:color rgb="FF4058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56"/>
      </x:patternFill>
    </x:fill>
    <x:fill>
      <x:patternFill patternType="solid">
        <x:fgColor rgb="FFFFF1CE"/>
      </x:patternFill>
    </x:fill>
    <x:fill>
      <x:patternFill patternType="solid">
        <x:fgColor rgb="FFEDF3F7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58eb64e314fbc" /><Relationship Type="http://schemas.openxmlformats.org/officeDocument/2006/relationships/theme" Target="/xl/theme/theme1.xml" Id="Rb3bc7aec6b6d4f72" /><Relationship Type="http://schemas.openxmlformats.org/officeDocument/2006/relationships/sharedStrings" Target="/xl/sharedStrings.xml" Id="R5d15f1c5c72848f1" /><Relationship Type="http://schemas.openxmlformats.org/officeDocument/2006/relationships/worksheet" Target="/xl/worksheets/sheet1.xml" Id="Rabaf71e39016432d" /><Relationship Type="http://schemas.openxmlformats.org/officeDocument/2006/relationships/worksheet" Target="/xl/worksheets/sheet2.xml" Id="R6a638cadaa294bdd" /><Relationship Type="http://schemas.openxmlformats.org/officeDocument/2006/relationships/worksheet" Target="/xl/worksheets/sheet3.xml" Id="Re1b319083f78475a" /><Relationship Type="http://schemas.openxmlformats.org/officeDocument/2006/relationships/worksheet" Target="/xl/worksheets/sheet4.xml" Id="R9a6f33c61368490d" /></Relationships>
</file>

<file path=xl/tables/table1.xml><?xml version="1.0" encoding="utf-8"?>
<x:table xmlns:x="http://schemas.openxmlformats.org/spreadsheetml/2006/main" id="1" name="CallLogTable" displayName="CallLogTable" ref="A3:O103" headerRowCount="1" totalsRowCount="0" totalsRowShown="0">
  <x:tableColumns count="15">
    <x:tableColumn id="1" name="Call ID"/>
    <x:tableColumn id="2" name="Date"/>
    <x:tableColumn id="3" name="Time"/>
    <x:tableColumn id="4" name="Contact"/>
    <x:tableColumn id="5" name="Company"/>
    <x:tableColumn id="6" name="Phone"/>
    <x:tableColumn id="7" name="Direction"/>
    <x:tableColumn id="8" name="Purpose"/>
    <x:tableColumn id="9" name="Outcome"/>
    <x:tableColumn id="10" name="Follow-Up Required"/>
    <x:tableColumn id="11" name="Follow-Up Date"/>
    <x:tableColumn id="12" name="Owner"/>
    <x:tableColumn id="13" name="Status"/>
    <x:tableColumn id="14" name="Notes"/>
    <x:tableColumn id="15" name="Follow-Up Catego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ollowUpsTable" displayName="FollowUpsTable" ref="A3:F103" headerRowCount="1" totalsRowCount="0" totalsRowShown="0">
  <x:tableColumns count="6">
    <x:tableColumn id="1" name="Call ID"/>
    <x:tableColumn id="2" name="Contact"/>
    <x:tableColumn id="3" name="Company"/>
    <x:tableColumn id="4" name="Follow-Up Date"/>
    <x:tableColumn id="5" name="Status"/>
    <x:tableColumn id="6" name="Catego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2470ef9f7641d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aeb2981e8ad44c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4" hidden="0" customWidth="1"/>
    <x:col min="4" max="4" width="23" hidden="0" customWidth="1"/>
    <x:col min="5" max="5" width="24" hidden="0" customWidth="1"/>
    <x:col min="6" max="6" width="19" hidden="0" customWidth="1"/>
    <x:col min="7" max="7" width="16" hidden="0" customWidth="1"/>
    <x:col min="8" max="8" width="28" hidden="0" customWidth="1"/>
    <x:col min="9" max="9" width="28" hidden="0" customWidth="1"/>
    <x:col min="10" max="10" width="20" hidden="0" customWidth="1"/>
    <x:col min="11" max="11" width="19" hidden="0" customWidth="1"/>
    <x:col min="12" max="12" width="19" hidden="0" customWidth="1"/>
    <x:col min="13" max="13" width="23" hidden="0" customWidth="1"/>
    <x:col min="14" max="14" width="38" hidden="0" customWidth="1"/>
    <x:col min="15" max="15" width="23" hidden="0" customWidth="1"/>
  </x:cols>
  <x:sheetData>
    <x:row r="1">
      <x:c r="A1" s="1" t="str">
        <x:v>Business Call Log</x:v>
      </x:c>
    </x:row>
    <x:row r="3" ht="40" customHeight="1">
      <x:c r="A3" s="5" t="str">
        <x:v>Call ID</x:v>
      </x:c>
      <x:c r="B3" s="5" t="str">
        <x:v>Date</x:v>
      </x:c>
      <x:c r="C3" s="5" t="str">
        <x:v>Time</x:v>
      </x:c>
      <x:c r="D3" s="5" t="str">
        <x:v>Contact</x:v>
      </x:c>
      <x:c r="E3" s="5" t="str">
        <x:v>Company</x:v>
      </x:c>
      <x:c r="F3" s="5" t="str">
        <x:v>Phone</x:v>
      </x:c>
      <x:c r="G3" s="5" t="str">
        <x:v>Direction</x:v>
      </x:c>
      <x:c r="H3" s="5" t="str">
        <x:v>Purpose</x:v>
      </x:c>
      <x:c r="I3" s="5" t="str">
        <x:v>Outcome</x:v>
      </x:c>
      <x:c r="J3" s="5" t="str">
        <x:v>Follow-Up Required</x:v>
      </x:c>
      <x:c r="K3" s="5" t="str">
        <x:v>Follow-Up Date</x:v>
      </x:c>
      <x:c r="L3" s="5" t="str">
        <x:v>Owner</x:v>
      </x:c>
      <x:c r="M3" s="5" t="str">
        <x:v>Status</x:v>
      </x:c>
      <x:c r="N3" s="5" t="str">
        <x:v>Notes</x:v>
      </x:c>
      <x:c r="O3" s="5" t="str">
        <x:v>Follow-Up Category</x:v>
      </x:c>
    </x:row>
    <x:row r="4" ht="46" customHeight="1">
      <x:c r="A4" s="7" t="str">
        <x:v>CL-001</x:v>
      </x:c>
      <x:c r="B4" s="9" t="n">
        <x:v>46296</x:v>
      </x:c>
      <x:c r="C4" s="7" t="str">
        <x:v>09:15</x:v>
      </x:c>
      <x:c r="D4" s="7" t="str">
        <x:v>Taylor Example</x:v>
      </x:c>
      <x:c r="E4" s="7" t="str">
        <x:v>North Sample Co.</x:v>
      </x:c>
      <x:c r="F4" s="7" t="str">
        <x:v>555-0101</x:v>
      </x:c>
      <x:c r="G4" s="7" t="str">
        <x:v>Incoming</x:v>
      </x:c>
      <x:c r="H4" s="7" t="str">
        <x:v>Discuss delivery</x:v>
      </x:c>
      <x:c r="I4" s="7" t="str">
        <x:v>Send update</x:v>
      </x:c>
      <x:c r="J4" s="7" t="str">
        <x:v>Yes</x:v>
      </x:c>
      <x:c r="K4" s="9" t="n">
        <x:v>46296</x:v>
      </x:c>
      <x:c r="L4" s="7" t="str">
        <x:v>Casey Example</x:v>
      </x:c>
      <x:c r="M4" s="7" t="str">
        <x:v>Open</x:v>
      </x:c>
      <x:c r="N4" s="7" t="str">
        <x:v>Fictional sample</x:v>
      </x:c>
      <x:c r="O4" s="10" t="str">
        <x:f>IF(A4="","",IF(OR(J4&lt;&gt;"Yes",AND(M4&lt;&gt;"Open",M4&lt;&gt;"Follow-Up")),"No Open Follow-Up",IF(K4="","No Follow-Up Date",IF(K4&lt;Summary!$B$2,"Overdue",IF(K4=Summary!$B$2,"Due Today","Upcoming")))))</x:f>
        <x:v>Overdue</x:v>
      </x:c>
    </x:row>
    <x:row r="5" ht="46" customHeight="1">
      <x:c r="A5" s="7" t="str">
        <x:v>CL-002</x:v>
      </x:c>
      <x:c r="B5" s="9" t="n">
        <x:v>46297</x:v>
      </x:c>
      <x:c r="C5" s="7" t="str">
        <x:v>10:30</x:v>
      </x:c>
      <x:c r="D5" s="7" t="str">
        <x:v>Jordan Example</x:v>
      </x:c>
      <x:c r="E5" s="7" t="str">
        <x:v>West Sample Co.</x:v>
      </x:c>
      <x:c r="F5" s="7" t="str">
        <x:v>555-0102</x:v>
      </x:c>
      <x:c r="G5" s="7" t="str">
        <x:v>Outgoing</x:v>
      </x:c>
      <x:c r="H5" s="7" t="str">
        <x:v>Confirm appointment</x:v>
      </x:c>
      <x:c r="I5" s="7" t="str">
        <x:v>Confirmed</x:v>
      </x:c>
      <x:c r="J5" s="7" t="str">
        <x:v>Yes</x:v>
      </x:c>
      <x:c r="K5" s="9" t="n">
        <x:v>46297</x:v>
      </x:c>
      <x:c r="L5" s="7" t="str">
        <x:v>Casey Example</x:v>
      </x:c>
      <x:c r="M5" s="7" t="str">
        <x:v>Follow-Up</x:v>
      </x:c>
      <x:c r="N5" s="7" t="str">
        <x:v>Fictional sample</x:v>
      </x:c>
      <x:c r="O5" s="10" t="str">
        <x:f>IF(A5="","",IF(OR(J5&lt;&gt;"Yes",AND(M5&lt;&gt;"Open",M5&lt;&gt;"Follow-Up")),"No Open Follow-Up",IF(K5="","No Follow-Up Date",IF(K5&lt;Summary!$B$2,"Overdue",IF(K5=Summary!$B$2,"Due Today","Upcoming")))))</x:f>
        <x:v>Due Today</x:v>
      </x:c>
    </x:row>
    <x:row r="6" ht="46" customHeight="1">
      <x:c r="A6" s="7" t="str">
        <x:v>CL-003</x:v>
      </x:c>
      <x:c r="B6" s="9" t="n">
        <x:v>46297</x:v>
      </x:c>
      <x:c r="C6" s="7" t="str">
        <x:v>11:00</x:v>
      </x:c>
      <x:c r="D6" s="7" t="str">
        <x:v>Avery Example</x:v>
      </x:c>
      <x:c r="E6" s="7" t="str">
        <x:v>East Sample Co.</x:v>
      </x:c>
      <x:c r="F6" s="7" t="str">
        <x:v>555-0103</x:v>
      </x:c>
      <x:c r="G6" s="7" t="str">
        <x:v>Incoming</x:v>
      </x:c>
      <x:c r="H6" s="7" t="str">
        <x:v>General inquiry</x:v>
      </x:c>
      <x:c r="I6" s="7" t="str">
        <x:v>Resolved</x:v>
      </x:c>
      <x:c r="J6" s="7" t="str">
        <x:v>No</x:v>
      </x:c>
      <x:c r="K6" s="9"/>
      <x:c r="L6" s="7" t="str">
        <x:v>Lee Example</x:v>
      </x:c>
      <x:c r="M6" s="7" t="str">
        <x:v>Complete</x:v>
      </x:c>
      <x:c r="N6" s="7" t="str">
        <x:v>Fictional sample</x:v>
      </x:c>
      <x:c r="O6" s="10" t="str">
        <x:f>IF(A6="","",IF(OR(J6&lt;&gt;"Yes",AND(M6&lt;&gt;"Open",M6&lt;&gt;"Follow-Up")),"No Open Follow-Up",IF(K6="","No Follow-Up Date",IF(K6&lt;Summary!$B$2,"Overdue",IF(K6=Summary!$B$2,"Due Today","Upcoming")))))</x:f>
        <x:v>No Open Follow-Up</x:v>
      </x:c>
    </x:row>
    <x:row r="7" ht="46" customHeight="1">
      <x:c r="A7" s="7" t="str">
        <x:v>CL-004</x:v>
      </x:c>
      <x:c r="B7" s="9" t="n">
        <x:v>46297</x:v>
      </x:c>
      <x:c r="C7" s="7" t="str">
        <x:v>13:20</x:v>
      </x:c>
      <x:c r="D7" s="7" t="str">
        <x:v>Riley Example</x:v>
      </x:c>
      <x:c r="E7" s="7" t="str">
        <x:v>South Sample Co.</x:v>
      </x:c>
      <x:c r="F7" s="7" t="str">
        <x:v>555-0104</x:v>
      </x:c>
      <x:c r="G7" s="7" t="str">
        <x:v>Outgoing</x:v>
      </x:c>
      <x:c r="H7" s="7" t="str">
        <x:v>Share quote</x:v>
      </x:c>
      <x:c r="I7" s="7" t="str">
        <x:v>Await reply</x:v>
      </x:c>
      <x:c r="J7" s="7" t="str">
        <x:v>Yes</x:v>
      </x:c>
      <x:c r="K7" s="9"/>
      <x:c r="L7" s="7" t="str">
        <x:v>Lee Example</x:v>
      </x:c>
      <x:c r="M7" s="7" t="str">
        <x:v>Open</x:v>
      </x:c>
      <x:c r="N7" s="7" t="str">
        <x:v>Fictional sample</x:v>
      </x:c>
      <x:c r="O7" s="10" t="str">
        <x:f>IF(A7="","",IF(OR(J7&lt;&gt;"Yes",AND(M7&lt;&gt;"Open",M7&lt;&gt;"Follow-Up")),"No Open Follow-Up",IF(K7="","No Follow-Up Date",IF(K7&lt;Summary!$B$2,"Overdue",IF(K7=Summary!$B$2,"Due Today","Upcoming")))))</x:f>
        <x:v>No Follow-Up Date</x:v>
      </x:c>
    </x:row>
    <x:row r="8" ht="46" customHeight="1">
      <x:c r="A8" s="7" t="str">
        <x:v>CL-005</x:v>
      </x:c>
      <x:c r="B8" s="9" t="n">
        <x:v>46297</x:v>
      </x:c>
      <x:c r="C8" s="7" t="str">
        <x:v>14:00</x:v>
      </x:c>
      <x:c r="D8" s="7" t="str">
        <x:v>Morgan Example</x:v>
      </x:c>
      <x:c r="E8" s="7" t="str">
        <x:v>Sample Co.</x:v>
      </x:c>
      <x:c r="F8" s="7" t="str">
        <x:v>555-0105</x:v>
      </x:c>
      <x:c r="G8" s="7" t="str">
        <x:v>Incoming</x:v>
      </x:c>
      <x:c r="H8" s="7" t="str">
        <x:v>Status update</x:v>
      </x:c>
      <x:c r="I8" s="7" t="str">
        <x:v>Follow up next week</x:v>
      </x:c>
      <x:c r="J8" s="7" t="str">
        <x:v>Yes</x:v>
      </x:c>
      <x:c r="K8" s="9" t="n">
        <x:v>46303</x:v>
      </x:c>
      <x:c r="L8" s="7" t="str">
        <x:v>Lee Example</x:v>
      </x:c>
      <x:c r="M8" s="7" t="str">
        <x:v>Open</x:v>
      </x:c>
      <x:c r="N8" s="7" t="str">
        <x:v>Fictional sample</x:v>
      </x:c>
      <x:c r="O8" s="10" t="str">
        <x:f>IF(A8="","",IF(OR(J8&lt;&gt;"Yes",AND(M8&lt;&gt;"Open",M8&lt;&gt;"Follow-Up")),"No Open Follow-Up",IF(K8="","No Follow-Up Date",IF(K8&lt;Summary!$B$2,"Overdue",IF(K8=Summary!$B$2,"Due Today","Upcoming")))))</x:f>
        <x:v>Upcoming</x:v>
      </x:c>
    </x:row>
    <x:row r="9">
      <x:c r="A9" s="7"/>
      <x:c r="B9" s="9"/>
      <x:c r="C9" s="7"/>
      <x:c r="D9" s="7"/>
      <x:c r="E9" s="7"/>
      <x:c r="F9" s="7"/>
      <x:c r="G9" s="7"/>
      <x:c r="H9" s="7"/>
      <x:c r="I9" s="7"/>
      <x:c r="J9" s="7"/>
      <x:c r="K9" s="9"/>
      <x:c r="L9" s="7"/>
      <x:c r="M9" s="7"/>
      <x:c r="N9" s="7"/>
      <x:c r="O9" s="10" t="str">
        <x:f>IF(A9="","",IF(OR(J9&lt;&gt;"Yes",AND(M9&lt;&gt;"Open",M9&lt;&gt;"Follow-Up")),"No Open Follow-Up",IF(K9="","No Follow-Up Date",IF(K9&lt;Summary!$B$2,"Overdue",IF(K9=Summary!$B$2,"Due Today","Upcoming")))))</x:f>
      </x:c>
    </x:row>
    <x:row r="10">
      <x:c r="A10" s="7"/>
      <x:c r="B10" s="9"/>
      <x:c r="C10" s="7"/>
      <x:c r="D10" s="7"/>
      <x:c r="E10" s="7"/>
      <x:c r="F10" s="7"/>
      <x:c r="G10" s="7"/>
      <x:c r="H10" s="7"/>
      <x:c r="I10" s="7"/>
      <x:c r="J10" s="7"/>
      <x:c r="K10" s="9"/>
      <x:c r="L10" s="7"/>
      <x:c r="M10" s="7"/>
      <x:c r="N10" s="7"/>
      <x:c r="O10" s="10" t="str">
        <x:f>IF(A10="","",IF(OR(J10&lt;&gt;"Yes",AND(M10&lt;&gt;"Open",M10&lt;&gt;"Follow-Up")),"No Open Follow-Up",IF(K10="","No Follow-Up Date",IF(K10&lt;Summary!$B$2,"Overdue",IF(K10=Summary!$B$2,"Due Today","Upcoming")))))</x:f>
      </x:c>
    </x:row>
    <x:row r="11">
      <x:c r="A11" s="7"/>
      <x:c r="B11" s="9"/>
      <x:c r="C11" s="7"/>
      <x:c r="D11" s="7"/>
      <x:c r="E11" s="7"/>
      <x:c r="F11" s="7"/>
      <x:c r="G11" s="7"/>
      <x:c r="H11" s="7"/>
      <x:c r="I11" s="7"/>
      <x:c r="J11" s="7"/>
      <x:c r="K11" s="9"/>
      <x:c r="L11" s="7"/>
      <x:c r="M11" s="7"/>
      <x:c r="N11" s="7"/>
      <x:c r="O11" s="10" t="str">
        <x:f>IF(A11="","",IF(OR(J11&lt;&gt;"Yes",AND(M11&lt;&gt;"Open",M11&lt;&gt;"Follow-Up")),"No Open Follow-Up",IF(K11="","No Follow-Up Date",IF(K11&lt;Summary!$B$2,"Overdue",IF(K11=Summary!$B$2,"Due Today","Upcoming")))))</x:f>
      </x:c>
    </x:row>
    <x:row r="12">
      <x:c r="A12" s="7"/>
      <x:c r="B12" s="9"/>
      <x:c r="C12" s="7"/>
      <x:c r="D12" s="7"/>
      <x:c r="E12" s="7"/>
      <x:c r="F12" s="7"/>
      <x:c r="G12" s="7"/>
      <x:c r="H12" s="7"/>
      <x:c r="I12" s="7"/>
      <x:c r="J12" s="7"/>
      <x:c r="K12" s="9"/>
      <x:c r="L12" s="7"/>
      <x:c r="M12" s="7"/>
      <x:c r="N12" s="7"/>
      <x:c r="O12" s="10" t="str">
        <x:f>IF(A12="","",IF(OR(J12&lt;&gt;"Yes",AND(M12&lt;&gt;"Open",M12&lt;&gt;"Follow-Up")),"No Open Follow-Up",IF(K12="","No Follow-Up Date",IF(K12&lt;Summary!$B$2,"Overdue",IF(K12=Summary!$B$2,"Due Today","Upcoming")))))</x:f>
      </x:c>
    </x:row>
    <x:row r="13">
      <x:c r="A13" s="7"/>
      <x:c r="B13" s="9"/>
      <x:c r="C13" s="7"/>
      <x:c r="D13" s="7"/>
      <x:c r="E13" s="7"/>
      <x:c r="F13" s="7"/>
      <x:c r="G13" s="7"/>
      <x:c r="H13" s="7"/>
      <x:c r="I13" s="7"/>
      <x:c r="J13" s="7"/>
      <x:c r="K13" s="9"/>
      <x:c r="L13" s="7"/>
      <x:c r="M13" s="7"/>
      <x:c r="N13" s="7"/>
      <x:c r="O13" s="10" t="str">
        <x:f>IF(A13="","",IF(OR(J13&lt;&gt;"Yes",AND(M13&lt;&gt;"Open",M13&lt;&gt;"Follow-Up")),"No Open Follow-Up",IF(K13="","No Follow-Up Date",IF(K13&lt;Summary!$B$2,"Overdue",IF(K13=Summary!$B$2,"Due Today","Upcoming")))))</x:f>
      </x:c>
    </x:row>
    <x:row r="14">
      <x:c r="A14" s="7"/>
      <x:c r="B14" s="9"/>
      <x:c r="C14" s="7"/>
      <x:c r="D14" s="7"/>
      <x:c r="E14" s="7"/>
      <x:c r="F14" s="7"/>
      <x:c r="G14" s="7"/>
      <x:c r="H14" s="7"/>
      <x:c r="I14" s="7"/>
      <x:c r="J14" s="7"/>
      <x:c r="K14" s="9"/>
      <x:c r="L14" s="7"/>
      <x:c r="M14" s="7"/>
      <x:c r="N14" s="7"/>
      <x:c r="O14" s="10" t="str">
        <x:f>IF(A14="","",IF(OR(J14&lt;&gt;"Yes",AND(M14&lt;&gt;"Open",M14&lt;&gt;"Follow-Up")),"No Open Follow-Up",IF(K14="","No Follow-Up Date",IF(K14&lt;Summary!$B$2,"Overdue",IF(K14=Summary!$B$2,"Due Today","Upcoming")))))</x:f>
      </x:c>
    </x:row>
    <x:row r="15">
      <x:c r="A15" s="7"/>
      <x:c r="B15" s="9"/>
      <x:c r="C15" s="7"/>
      <x:c r="D15" s="7"/>
      <x:c r="E15" s="7"/>
      <x:c r="F15" s="7"/>
      <x:c r="G15" s="7"/>
      <x:c r="H15" s="7"/>
      <x:c r="I15" s="7"/>
      <x:c r="J15" s="7"/>
      <x:c r="K15" s="9"/>
      <x:c r="L15" s="7"/>
      <x:c r="M15" s="7"/>
      <x:c r="N15" s="7"/>
      <x:c r="O15" s="10" t="str">
        <x:f>IF(A15="","",IF(OR(J15&lt;&gt;"Yes",AND(M15&lt;&gt;"Open",M15&lt;&gt;"Follow-Up")),"No Open Follow-Up",IF(K15="","No Follow-Up Date",IF(K15&lt;Summary!$B$2,"Overdue",IF(K15=Summary!$B$2,"Due Today","Upcoming")))))</x:f>
      </x:c>
    </x:row>
    <x:row r="16">
      <x:c r="A16" s="7"/>
      <x:c r="B16" s="9"/>
      <x:c r="C16" s="7"/>
      <x:c r="D16" s="7"/>
      <x:c r="E16" s="7"/>
      <x:c r="F16" s="7"/>
      <x:c r="G16" s="7"/>
      <x:c r="H16" s="7"/>
      <x:c r="I16" s="7"/>
      <x:c r="J16" s="7"/>
      <x:c r="K16" s="9"/>
      <x:c r="L16" s="7"/>
      <x:c r="M16" s="7"/>
      <x:c r="N16" s="7"/>
      <x:c r="O16" s="10" t="str">
        <x:f>IF(A16="","",IF(OR(J16&lt;&gt;"Yes",AND(M16&lt;&gt;"Open",M16&lt;&gt;"Follow-Up")),"No Open Follow-Up",IF(K16="","No Follow-Up Date",IF(K16&lt;Summary!$B$2,"Overdue",IF(K16=Summary!$B$2,"Due Today","Upcoming")))))</x:f>
      </x:c>
    </x:row>
    <x:row r="17">
      <x:c r="A17" s="7"/>
      <x:c r="B17" s="9"/>
      <x:c r="C17" s="7"/>
      <x:c r="D17" s="7"/>
      <x:c r="E17" s="7"/>
      <x:c r="F17" s="7"/>
      <x:c r="G17" s="7"/>
      <x:c r="H17" s="7"/>
      <x:c r="I17" s="7"/>
      <x:c r="J17" s="7"/>
      <x:c r="K17" s="9"/>
      <x:c r="L17" s="7"/>
      <x:c r="M17" s="7"/>
      <x:c r="N17" s="7"/>
      <x:c r="O17" s="10" t="str">
        <x:f>IF(A17="","",IF(OR(J17&lt;&gt;"Yes",AND(M17&lt;&gt;"Open",M17&lt;&gt;"Follow-Up")),"No Open Follow-Up",IF(K17="","No Follow-Up Date",IF(K17&lt;Summary!$B$2,"Overdue",IF(K17=Summary!$B$2,"Due Today","Upcoming")))))</x:f>
      </x:c>
    </x:row>
    <x:row r="18">
      <x:c r="A18" s="7"/>
      <x:c r="B18" s="9"/>
      <x:c r="C18" s="7"/>
      <x:c r="D18" s="7"/>
      <x:c r="E18" s="7"/>
      <x:c r="F18" s="7"/>
      <x:c r="G18" s="7"/>
      <x:c r="H18" s="7"/>
      <x:c r="I18" s="7"/>
      <x:c r="J18" s="7"/>
      <x:c r="K18" s="9"/>
      <x:c r="L18" s="7"/>
      <x:c r="M18" s="7"/>
      <x:c r="N18" s="7"/>
      <x:c r="O18" s="10" t="str">
        <x:f>IF(A18="","",IF(OR(J18&lt;&gt;"Yes",AND(M18&lt;&gt;"Open",M18&lt;&gt;"Follow-Up")),"No Open Follow-Up",IF(K18="","No Follow-Up Date",IF(K18&lt;Summary!$B$2,"Overdue",IF(K18=Summary!$B$2,"Due Today","Upcoming")))))</x:f>
      </x:c>
    </x:row>
    <x:row r="19">
      <x:c r="A19" s="7"/>
      <x:c r="B19" s="9"/>
      <x:c r="C19" s="7"/>
      <x:c r="D19" s="7"/>
      <x:c r="E19" s="7"/>
      <x:c r="F19" s="7"/>
      <x:c r="G19" s="7"/>
      <x:c r="H19" s="7"/>
      <x:c r="I19" s="7"/>
      <x:c r="J19" s="7"/>
      <x:c r="K19" s="9"/>
      <x:c r="L19" s="7"/>
      <x:c r="M19" s="7"/>
      <x:c r="N19" s="7"/>
      <x:c r="O19" s="10" t="str">
        <x:f>IF(A19="","",IF(OR(J19&lt;&gt;"Yes",AND(M19&lt;&gt;"Open",M19&lt;&gt;"Follow-Up")),"No Open Follow-Up",IF(K19="","No Follow-Up Date",IF(K19&lt;Summary!$B$2,"Overdue",IF(K19=Summary!$B$2,"Due Today","Upcoming")))))</x:f>
      </x:c>
    </x:row>
    <x:row r="20">
      <x:c r="A20" s="7"/>
      <x:c r="B20" s="9"/>
      <x:c r="C20" s="7"/>
      <x:c r="D20" s="7"/>
      <x:c r="E20" s="7"/>
      <x:c r="F20" s="7"/>
      <x:c r="G20" s="7"/>
      <x:c r="H20" s="7"/>
      <x:c r="I20" s="7"/>
      <x:c r="J20" s="7"/>
      <x:c r="K20" s="9"/>
      <x:c r="L20" s="7"/>
      <x:c r="M20" s="7"/>
      <x:c r="N20" s="7"/>
      <x:c r="O20" s="10" t="str">
        <x:f>IF(A20="","",IF(OR(J20&lt;&gt;"Yes",AND(M20&lt;&gt;"Open",M20&lt;&gt;"Follow-Up")),"No Open Follow-Up",IF(K20="","No Follow-Up Date",IF(K20&lt;Summary!$B$2,"Overdue",IF(K20=Summary!$B$2,"Due Today","Upcoming")))))</x:f>
      </x:c>
    </x:row>
    <x:row r="21">
      <x:c r="A21" s="7"/>
      <x:c r="B21" s="9"/>
      <x:c r="C21" s="7"/>
      <x:c r="D21" s="7"/>
      <x:c r="E21" s="7"/>
      <x:c r="F21" s="7"/>
      <x:c r="G21" s="7"/>
      <x:c r="H21" s="7"/>
      <x:c r="I21" s="7"/>
      <x:c r="J21" s="7"/>
      <x:c r="K21" s="9"/>
      <x:c r="L21" s="7"/>
      <x:c r="M21" s="7"/>
      <x:c r="N21" s="7"/>
      <x:c r="O21" s="10" t="str">
        <x:f>IF(A21="","",IF(OR(J21&lt;&gt;"Yes",AND(M21&lt;&gt;"Open",M21&lt;&gt;"Follow-Up")),"No Open Follow-Up",IF(K21="","No Follow-Up Date",IF(K21&lt;Summary!$B$2,"Overdue",IF(K21=Summary!$B$2,"Due Today","Upcoming")))))</x:f>
      </x:c>
    </x:row>
    <x:row r="22">
      <x:c r="A22" s="7"/>
      <x:c r="B22" s="9"/>
      <x:c r="C22" s="7"/>
      <x:c r="D22" s="7"/>
      <x:c r="E22" s="7"/>
      <x:c r="F22" s="7"/>
      <x:c r="G22" s="7"/>
      <x:c r="H22" s="7"/>
      <x:c r="I22" s="7"/>
      <x:c r="J22" s="7"/>
      <x:c r="K22" s="9"/>
      <x:c r="L22" s="7"/>
      <x:c r="M22" s="7"/>
      <x:c r="N22" s="7"/>
      <x:c r="O22" s="10" t="str">
        <x:f>IF(A22="","",IF(OR(J22&lt;&gt;"Yes",AND(M22&lt;&gt;"Open",M22&lt;&gt;"Follow-Up")),"No Open Follow-Up",IF(K22="","No Follow-Up Date",IF(K22&lt;Summary!$B$2,"Overdue",IF(K22=Summary!$B$2,"Due Today","Upcoming")))))</x:f>
      </x:c>
    </x:row>
    <x:row r="23">
      <x:c r="A23" s="7"/>
      <x:c r="B23" s="9"/>
      <x:c r="C23" s="7"/>
      <x:c r="D23" s="7"/>
      <x:c r="E23" s="7"/>
      <x:c r="F23" s="7"/>
      <x:c r="G23" s="7"/>
      <x:c r="H23" s="7"/>
      <x:c r="I23" s="7"/>
      <x:c r="J23" s="7"/>
      <x:c r="K23" s="9"/>
      <x:c r="L23" s="7"/>
      <x:c r="M23" s="7"/>
      <x:c r="N23" s="7"/>
      <x:c r="O23" s="10" t="str">
        <x:f>IF(A23="","",IF(OR(J23&lt;&gt;"Yes",AND(M23&lt;&gt;"Open",M23&lt;&gt;"Follow-Up")),"No Open Follow-Up",IF(K23="","No Follow-Up Date",IF(K23&lt;Summary!$B$2,"Overdue",IF(K23=Summary!$B$2,"Due Today","Upcoming")))))</x:f>
      </x:c>
    </x:row>
    <x:row r="24">
      <x:c r="A24" s="7"/>
      <x:c r="B24" s="9"/>
      <x:c r="C24" s="7"/>
      <x:c r="D24" s="7"/>
      <x:c r="E24" s="7"/>
      <x:c r="F24" s="7"/>
      <x:c r="G24" s="7"/>
      <x:c r="H24" s="7"/>
      <x:c r="I24" s="7"/>
      <x:c r="J24" s="7"/>
      <x:c r="K24" s="9"/>
      <x:c r="L24" s="7"/>
      <x:c r="M24" s="7"/>
      <x:c r="N24" s="7"/>
      <x:c r="O24" s="10" t="str">
        <x:f>IF(A24="","",IF(OR(J24&lt;&gt;"Yes",AND(M24&lt;&gt;"Open",M24&lt;&gt;"Follow-Up")),"No Open Follow-Up",IF(K24="","No Follow-Up Date",IF(K24&lt;Summary!$B$2,"Overdue",IF(K24=Summary!$B$2,"Due Today","Upcoming")))))</x:f>
      </x:c>
    </x:row>
    <x:row r="25">
      <x:c r="A25" s="7"/>
      <x:c r="B25" s="9"/>
      <x:c r="C25" s="7"/>
      <x:c r="D25" s="7"/>
      <x:c r="E25" s="7"/>
      <x:c r="F25" s="7"/>
      <x:c r="G25" s="7"/>
      <x:c r="H25" s="7"/>
      <x:c r="I25" s="7"/>
      <x:c r="J25" s="7"/>
      <x:c r="K25" s="9"/>
      <x:c r="L25" s="7"/>
      <x:c r="M25" s="7"/>
      <x:c r="N25" s="7"/>
      <x:c r="O25" s="10" t="str">
        <x:f>IF(A25="","",IF(OR(J25&lt;&gt;"Yes",AND(M25&lt;&gt;"Open",M25&lt;&gt;"Follow-Up")),"No Open Follow-Up",IF(K25="","No Follow-Up Date",IF(K25&lt;Summary!$B$2,"Overdue",IF(K25=Summary!$B$2,"Due Today","Upcoming")))))</x:f>
      </x:c>
    </x:row>
    <x:row r="26">
      <x:c r="A26" s="7"/>
      <x:c r="B26" s="9"/>
      <x:c r="C26" s="7"/>
      <x:c r="D26" s="7"/>
      <x:c r="E26" s="7"/>
      <x:c r="F26" s="7"/>
      <x:c r="G26" s="7"/>
      <x:c r="H26" s="7"/>
      <x:c r="I26" s="7"/>
      <x:c r="J26" s="7"/>
      <x:c r="K26" s="9"/>
      <x:c r="L26" s="7"/>
      <x:c r="M26" s="7"/>
      <x:c r="N26" s="7"/>
      <x:c r="O26" s="10" t="str">
        <x:f>IF(A26="","",IF(OR(J26&lt;&gt;"Yes",AND(M26&lt;&gt;"Open",M26&lt;&gt;"Follow-Up")),"No Open Follow-Up",IF(K26="","No Follow-Up Date",IF(K26&lt;Summary!$B$2,"Overdue",IF(K26=Summary!$B$2,"Due Today","Upcoming")))))</x:f>
      </x:c>
    </x:row>
    <x:row r="27">
      <x:c r="A27" s="7"/>
      <x:c r="B27" s="9"/>
      <x:c r="C27" s="7"/>
      <x:c r="D27" s="7"/>
      <x:c r="E27" s="7"/>
      <x:c r="F27" s="7"/>
      <x:c r="G27" s="7"/>
      <x:c r="H27" s="7"/>
      <x:c r="I27" s="7"/>
      <x:c r="J27" s="7"/>
      <x:c r="K27" s="9"/>
      <x:c r="L27" s="7"/>
      <x:c r="M27" s="7"/>
      <x:c r="N27" s="7"/>
      <x:c r="O27" s="10" t="str">
        <x:f>IF(A27="","",IF(OR(J27&lt;&gt;"Yes",AND(M27&lt;&gt;"Open",M27&lt;&gt;"Follow-Up")),"No Open Follow-Up",IF(K27="","No Follow-Up Date",IF(K27&lt;Summary!$B$2,"Overdue",IF(K27=Summary!$B$2,"Due Today","Upcoming")))))</x:f>
      </x:c>
    </x:row>
    <x:row r="28">
      <x:c r="A28" s="7"/>
      <x:c r="B28" s="9"/>
      <x:c r="C28" s="7"/>
      <x:c r="D28" s="7"/>
      <x:c r="E28" s="7"/>
      <x:c r="F28" s="7"/>
      <x:c r="G28" s="7"/>
      <x:c r="H28" s="7"/>
      <x:c r="I28" s="7"/>
      <x:c r="J28" s="7"/>
      <x:c r="K28" s="9"/>
      <x:c r="L28" s="7"/>
      <x:c r="M28" s="7"/>
      <x:c r="N28" s="7"/>
      <x:c r="O28" s="10" t="str">
        <x:f>IF(A28="","",IF(OR(J28&lt;&gt;"Yes",AND(M28&lt;&gt;"Open",M28&lt;&gt;"Follow-Up")),"No Open Follow-Up",IF(K28="","No Follow-Up Date",IF(K28&lt;Summary!$B$2,"Overdue",IF(K28=Summary!$B$2,"Due Today","Upcoming")))))</x:f>
      </x:c>
    </x:row>
    <x:row r="29">
      <x:c r="A29" s="7"/>
      <x:c r="B29" s="9"/>
      <x:c r="C29" s="7"/>
      <x:c r="D29" s="7"/>
      <x:c r="E29" s="7"/>
      <x:c r="F29" s="7"/>
      <x:c r="G29" s="7"/>
      <x:c r="H29" s="7"/>
      <x:c r="I29" s="7"/>
      <x:c r="J29" s="7"/>
      <x:c r="K29" s="9"/>
      <x:c r="L29" s="7"/>
      <x:c r="M29" s="7"/>
      <x:c r="N29" s="7"/>
      <x:c r="O29" s="10" t="str">
        <x:f>IF(A29="","",IF(OR(J29&lt;&gt;"Yes",AND(M29&lt;&gt;"Open",M29&lt;&gt;"Follow-Up")),"No Open Follow-Up",IF(K29="","No Follow-Up Date",IF(K29&lt;Summary!$B$2,"Overdue",IF(K29=Summary!$B$2,"Due Today","Upcoming")))))</x:f>
      </x:c>
    </x:row>
    <x:row r="30">
      <x:c r="A30" s="7"/>
      <x:c r="B30" s="9"/>
      <x:c r="C30" s="7"/>
      <x:c r="D30" s="7"/>
      <x:c r="E30" s="7"/>
      <x:c r="F30" s="7"/>
      <x:c r="G30" s="7"/>
      <x:c r="H30" s="7"/>
      <x:c r="I30" s="7"/>
      <x:c r="J30" s="7"/>
      <x:c r="K30" s="9"/>
      <x:c r="L30" s="7"/>
      <x:c r="M30" s="7"/>
      <x:c r="N30" s="7"/>
      <x:c r="O30" s="10" t="str">
        <x:f>IF(A30="","",IF(OR(J30&lt;&gt;"Yes",AND(M30&lt;&gt;"Open",M30&lt;&gt;"Follow-Up")),"No Open Follow-Up",IF(K30="","No Follow-Up Date",IF(K30&lt;Summary!$B$2,"Overdue",IF(K30=Summary!$B$2,"Due Today","Upcoming")))))</x:f>
      </x:c>
    </x:row>
    <x:row r="31">
      <x:c r="A31" s="7"/>
      <x:c r="B31" s="9"/>
      <x:c r="C31" s="7"/>
      <x:c r="D31" s="7"/>
      <x:c r="E31" s="7"/>
      <x:c r="F31" s="7"/>
      <x:c r="G31" s="7"/>
      <x:c r="H31" s="7"/>
      <x:c r="I31" s="7"/>
      <x:c r="J31" s="7"/>
      <x:c r="K31" s="9"/>
      <x:c r="L31" s="7"/>
      <x:c r="M31" s="7"/>
      <x:c r="N31" s="7"/>
      <x:c r="O31" s="10" t="str">
        <x:f>IF(A31="","",IF(OR(J31&lt;&gt;"Yes",AND(M31&lt;&gt;"Open",M31&lt;&gt;"Follow-Up")),"No Open Follow-Up",IF(K31="","No Follow-Up Date",IF(K31&lt;Summary!$B$2,"Overdue",IF(K31=Summary!$B$2,"Due Today","Upcoming")))))</x:f>
      </x:c>
    </x:row>
    <x:row r="32">
      <x:c r="A32" s="7"/>
      <x:c r="B32" s="9"/>
      <x:c r="C32" s="7"/>
      <x:c r="D32" s="7"/>
      <x:c r="E32" s="7"/>
      <x:c r="F32" s="7"/>
      <x:c r="G32" s="7"/>
      <x:c r="H32" s="7"/>
      <x:c r="I32" s="7"/>
      <x:c r="J32" s="7"/>
      <x:c r="K32" s="9"/>
      <x:c r="L32" s="7"/>
      <x:c r="M32" s="7"/>
      <x:c r="N32" s="7"/>
      <x:c r="O32" s="10" t="str">
        <x:f>IF(A32="","",IF(OR(J32&lt;&gt;"Yes",AND(M32&lt;&gt;"Open",M32&lt;&gt;"Follow-Up")),"No Open Follow-Up",IF(K32="","No Follow-Up Date",IF(K32&lt;Summary!$B$2,"Overdue",IF(K32=Summary!$B$2,"Due Today","Upcoming")))))</x:f>
      </x:c>
    </x:row>
    <x:row r="33">
      <x:c r="A33" s="7"/>
      <x:c r="B33" s="9"/>
      <x:c r="C33" s="7"/>
      <x:c r="D33" s="7"/>
      <x:c r="E33" s="7"/>
      <x:c r="F33" s="7"/>
      <x:c r="G33" s="7"/>
      <x:c r="H33" s="7"/>
      <x:c r="I33" s="7"/>
      <x:c r="J33" s="7"/>
      <x:c r="K33" s="9"/>
      <x:c r="L33" s="7"/>
      <x:c r="M33" s="7"/>
      <x:c r="N33" s="7"/>
      <x:c r="O33" s="10" t="str">
        <x:f>IF(A33="","",IF(OR(J33&lt;&gt;"Yes",AND(M33&lt;&gt;"Open",M33&lt;&gt;"Follow-Up")),"No Open Follow-Up",IF(K33="","No Follow-Up Date",IF(K33&lt;Summary!$B$2,"Overdue",IF(K33=Summary!$B$2,"Due Today","Upcoming")))))</x:f>
      </x:c>
    </x:row>
    <x:row r="34">
      <x:c r="A34" s="7"/>
      <x:c r="B34" s="9"/>
      <x:c r="C34" s="7"/>
      <x:c r="D34" s="7"/>
      <x:c r="E34" s="7"/>
      <x:c r="F34" s="7"/>
      <x:c r="G34" s="7"/>
      <x:c r="H34" s="7"/>
      <x:c r="I34" s="7"/>
      <x:c r="J34" s="7"/>
      <x:c r="K34" s="9"/>
      <x:c r="L34" s="7"/>
      <x:c r="M34" s="7"/>
      <x:c r="N34" s="7"/>
      <x:c r="O34" s="10" t="str">
        <x:f>IF(A34="","",IF(OR(J34&lt;&gt;"Yes",AND(M34&lt;&gt;"Open",M34&lt;&gt;"Follow-Up")),"No Open Follow-Up",IF(K34="","No Follow-Up Date",IF(K34&lt;Summary!$B$2,"Overdue",IF(K34=Summary!$B$2,"Due Today","Upcoming")))))</x:f>
      </x:c>
    </x:row>
    <x:row r="35">
      <x:c r="A35" s="7"/>
      <x:c r="B35" s="9"/>
      <x:c r="C35" s="7"/>
      <x:c r="D35" s="7"/>
      <x:c r="E35" s="7"/>
      <x:c r="F35" s="7"/>
      <x:c r="G35" s="7"/>
      <x:c r="H35" s="7"/>
      <x:c r="I35" s="7"/>
      <x:c r="J35" s="7"/>
      <x:c r="K35" s="9"/>
      <x:c r="L35" s="7"/>
      <x:c r="M35" s="7"/>
      <x:c r="N35" s="7"/>
      <x:c r="O35" s="10" t="str">
        <x:f>IF(A35="","",IF(OR(J35&lt;&gt;"Yes",AND(M35&lt;&gt;"Open",M35&lt;&gt;"Follow-Up")),"No Open Follow-Up",IF(K35="","No Follow-Up Date",IF(K35&lt;Summary!$B$2,"Overdue",IF(K35=Summary!$B$2,"Due Today","Upcoming")))))</x:f>
      </x:c>
    </x:row>
    <x:row r="36">
      <x:c r="A36" s="7"/>
      <x:c r="B36" s="9"/>
      <x:c r="C36" s="7"/>
      <x:c r="D36" s="7"/>
      <x:c r="E36" s="7"/>
      <x:c r="F36" s="7"/>
      <x:c r="G36" s="7"/>
      <x:c r="H36" s="7"/>
      <x:c r="I36" s="7"/>
      <x:c r="J36" s="7"/>
      <x:c r="K36" s="9"/>
      <x:c r="L36" s="7"/>
      <x:c r="M36" s="7"/>
      <x:c r="N36" s="7"/>
      <x:c r="O36" s="10" t="str">
        <x:f>IF(A36="","",IF(OR(J36&lt;&gt;"Yes",AND(M36&lt;&gt;"Open",M36&lt;&gt;"Follow-Up")),"No Open Follow-Up",IF(K36="","No Follow-Up Date",IF(K36&lt;Summary!$B$2,"Overdue",IF(K36=Summary!$B$2,"Due Today","Upcoming")))))</x:f>
      </x:c>
    </x:row>
    <x:row r="37">
      <x:c r="A37" s="7"/>
      <x:c r="B37" s="9"/>
      <x:c r="C37" s="7"/>
      <x:c r="D37" s="7"/>
      <x:c r="E37" s="7"/>
      <x:c r="F37" s="7"/>
      <x:c r="G37" s="7"/>
      <x:c r="H37" s="7"/>
      <x:c r="I37" s="7"/>
      <x:c r="J37" s="7"/>
      <x:c r="K37" s="9"/>
      <x:c r="L37" s="7"/>
      <x:c r="M37" s="7"/>
      <x:c r="N37" s="7"/>
      <x:c r="O37" s="10" t="str">
        <x:f>IF(A37="","",IF(OR(J37&lt;&gt;"Yes",AND(M37&lt;&gt;"Open",M37&lt;&gt;"Follow-Up")),"No Open Follow-Up",IF(K37="","No Follow-Up Date",IF(K37&lt;Summary!$B$2,"Overdue",IF(K37=Summary!$B$2,"Due Today","Upcoming")))))</x:f>
      </x:c>
    </x:row>
    <x:row r="38">
      <x:c r="A38" s="7"/>
      <x:c r="B38" s="9"/>
      <x:c r="C38" s="7"/>
      <x:c r="D38" s="7"/>
      <x:c r="E38" s="7"/>
      <x:c r="F38" s="7"/>
      <x:c r="G38" s="7"/>
      <x:c r="H38" s="7"/>
      <x:c r="I38" s="7"/>
      <x:c r="J38" s="7"/>
      <x:c r="K38" s="9"/>
      <x:c r="L38" s="7"/>
      <x:c r="M38" s="7"/>
      <x:c r="N38" s="7"/>
      <x:c r="O38" s="10" t="str">
        <x:f>IF(A38="","",IF(OR(J38&lt;&gt;"Yes",AND(M38&lt;&gt;"Open",M38&lt;&gt;"Follow-Up")),"No Open Follow-Up",IF(K38="","No Follow-Up Date",IF(K38&lt;Summary!$B$2,"Overdue",IF(K38=Summary!$B$2,"Due Today","Upcoming")))))</x:f>
      </x:c>
    </x:row>
    <x:row r="39">
      <x:c r="A39" s="7"/>
      <x:c r="B39" s="9"/>
      <x:c r="C39" s="7"/>
      <x:c r="D39" s="7"/>
      <x:c r="E39" s="7"/>
      <x:c r="F39" s="7"/>
      <x:c r="G39" s="7"/>
      <x:c r="H39" s="7"/>
      <x:c r="I39" s="7"/>
      <x:c r="J39" s="7"/>
      <x:c r="K39" s="9"/>
      <x:c r="L39" s="7"/>
      <x:c r="M39" s="7"/>
      <x:c r="N39" s="7"/>
      <x:c r="O39" s="10" t="str">
        <x:f>IF(A39="","",IF(OR(J39&lt;&gt;"Yes",AND(M39&lt;&gt;"Open",M39&lt;&gt;"Follow-Up")),"No Open Follow-Up",IF(K39="","No Follow-Up Date",IF(K39&lt;Summary!$B$2,"Overdue",IF(K39=Summary!$B$2,"Due Today","Upcoming")))))</x:f>
      </x:c>
    </x:row>
    <x:row r="40">
      <x:c r="A40" s="7"/>
      <x:c r="B40" s="9"/>
      <x:c r="C40" s="7"/>
      <x:c r="D40" s="7"/>
      <x:c r="E40" s="7"/>
      <x:c r="F40" s="7"/>
      <x:c r="G40" s="7"/>
      <x:c r="H40" s="7"/>
      <x:c r="I40" s="7"/>
      <x:c r="J40" s="7"/>
      <x:c r="K40" s="9"/>
      <x:c r="L40" s="7"/>
      <x:c r="M40" s="7"/>
      <x:c r="N40" s="7"/>
      <x:c r="O40" s="10" t="str">
        <x:f>IF(A40="","",IF(OR(J40&lt;&gt;"Yes",AND(M40&lt;&gt;"Open",M40&lt;&gt;"Follow-Up")),"No Open Follow-Up",IF(K40="","No Follow-Up Date",IF(K40&lt;Summary!$B$2,"Overdue",IF(K40=Summary!$B$2,"Due Today","Upcoming")))))</x:f>
      </x:c>
    </x:row>
    <x:row r="41">
      <x:c r="A41" s="7"/>
      <x:c r="B41" s="9"/>
      <x:c r="C41" s="7"/>
      <x:c r="D41" s="7"/>
      <x:c r="E41" s="7"/>
      <x:c r="F41" s="7"/>
      <x:c r="G41" s="7"/>
      <x:c r="H41" s="7"/>
      <x:c r="I41" s="7"/>
      <x:c r="J41" s="7"/>
      <x:c r="K41" s="9"/>
      <x:c r="L41" s="7"/>
      <x:c r="M41" s="7"/>
      <x:c r="N41" s="7"/>
      <x:c r="O41" s="10" t="str">
        <x:f>IF(A41="","",IF(OR(J41&lt;&gt;"Yes",AND(M41&lt;&gt;"Open",M41&lt;&gt;"Follow-Up")),"No Open Follow-Up",IF(K41="","No Follow-Up Date",IF(K41&lt;Summary!$B$2,"Overdue",IF(K41=Summary!$B$2,"Due Today","Upcoming")))))</x:f>
      </x:c>
    </x:row>
    <x:row r="42">
      <x:c r="A42" s="7"/>
      <x:c r="B42" s="9"/>
      <x:c r="C42" s="7"/>
      <x:c r="D42" s="7"/>
      <x:c r="E42" s="7"/>
      <x:c r="F42" s="7"/>
      <x:c r="G42" s="7"/>
      <x:c r="H42" s="7"/>
      <x:c r="I42" s="7"/>
      <x:c r="J42" s="7"/>
      <x:c r="K42" s="9"/>
      <x:c r="L42" s="7"/>
      <x:c r="M42" s="7"/>
      <x:c r="N42" s="7"/>
      <x:c r="O42" s="10" t="str">
        <x:f>IF(A42="","",IF(OR(J42&lt;&gt;"Yes",AND(M42&lt;&gt;"Open",M42&lt;&gt;"Follow-Up")),"No Open Follow-Up",IF(K42="","No Follow-Up Date",IF(K42&lt;Summary!$B$2,"Overdue",IF(K42=Summary!$B$2,"Due Today","Upcoming")))))</x:f>
      </x:c>
    </x:row>
    <x:row r="43">
      <x:c r="A43" s="7"/>
      <x:c r="B43" s="9"/>
      <x:c r="C43" s="7"/>
      <x:c r="D43" s="7"/>
      <x:c r="E43" s="7"/>
      <x:c r="F43" s="7"/>
      <x:c r="G43" s="7"/>
      <x:c r="H43" s="7"/>
      <x:c r="I43" s="7"/>
      <x:c r="J43" s="7"/>
      <x:c r="K43" s="9"/>
      <x:c r="L43" s="7"/>
      <x:c r="M43" s="7"/>
      <x:c r="N43" s="7"/>
      <x:c r="O43" s="10" t="str">
        <x:f>IF(A43="","",IF(OR(J43&lt;&gt;"Yes",AND(M43&lt;&gt;"Open",M43&lt;&gt;"Follow-Up")),"No Open Follow-Up",IF(K43="","No Follow-Up Date",IF(K43&lt;Summary!$B$2,"Overdue",IF(K43=Summary!$B$2,"Due Today","Upcoming")))))</x:f>
      </x:c>
    </x:row>
    <x:row r="44">
      <x:c r="A44" s="7"/>
      <x:c r="B44" s="9"/>
      <x:c r="C44" s="7"/>
      <x:c r="D44" s="7"/>
      <x:c r="E44" s="7"/>
      <x:c r="F44" s="7"/>
      <x:c r="G44" s="7"/>
      <x:c r="H44" s="7"/>
      <x:c r="I44" s="7"/>
      <x:c r="J44" s="7"/>
      <x:c r="K44" s="9"/>
      <x:c r="L44" s="7"/>
      <x:c r="M44" s="7"/>
      <x:c r="N44" s="7"/>
      <x:c r="O44" s="10" t="str">
        <x:f>IF(A44="","",IF(OR(J44&lt;&gt;"Yes",AND(M44&lt;&gt;"Open",M44&lt;&gt;"Follow-Up")),"No Open Follow-Up",IF(K44="","No Follow-Up Date",IF(K44&lt;Summary!$B$2,"Overdue",IF(K44=Summary!$B$2,"Due Today","Upcoming")))))</x:f>
      </x:c>
    </x:row>
    <x:row r="45">
      <x:c r="A45" s="7"/>
      <x:c r="B45" s="9"/>
      <x:c r="C45" s="7"/>
      <x:c r="D45" s="7"/>
      <x:c r="E45" s="7"/>
      <x:c r="F45" s="7"/>
      <x:c r="G45" s="7"/>
      <x:c r="H45" s="7"/>
      <x:c r="I45" s="7"/>
      <x:c r="J45" s="7"/>
      <x:c r="K45" s="9"/>
      <x:c r="L45" s="7"/>
      <x:c r="M45" s="7"/>
      <x:c r="N45" s="7"/>
      <x:c r="O45" s="10" t="str">
        <x:f>IF(A45="","",IF(OR(J45&lt;&gt;"Yes",AND(M45&lt;&gt;"Open",M45&lt;&gt;"Follow-Up")),"No Open Follow-Up",IF(K45="","No Follow-Up Date",IF(K45&lt;Summary!$B$2,"Overdue",IF(K45=Summary!$B$2,"Due Today","Upcoming")))))</x:f>
      </x:c>
    </x:row>
    <x:row r="46">
      <x:c r="A46" s="7"/>
      <x:c r="B46" s="9"/>
      <x:c r="C46" s="7"/>
      <x:c r="D46" s="7"/>
      <x:c r="E46" s="7"/>
      <x:c r="F46" s="7"/>
      <x:c r="G46" s="7"/>
      <x:c r="H46" s="7"/>
      <x:c r="I46" s="7"/>
      <x:c r="J46" s="7"/>
      <x:c r="K46" s="9"/>
      <x:c r="L46" s="7"/>
      <x:c r="M46" s="7"/>
      <x:c r="N46" s="7"/>
      <x:c r="O46" s="10" t="str">
        <x:f>IF(A46="","",IF(OR(J46&lt;&gt;"Yes",AND(M46&lt;&gt;"Open",M46&lt;&gt;"Follow-Up")),"No Open Follow-Up",IF(K46="","No Follow-Up Date",IF(K46&lt;Summary!$B$2,"Overdue",IF(K46=Summary!$B$2,"Due Today","Upcoming")))))</x:f>
      </x:c>
    </x:row>
    <x:row r="47">
      <x:c r="A47" s="7"/>
      <x:c r="B47" s="9"/>
      <x:c r="C47" s="7"/>
      <x:c r="D47" s="7"/>
      <x:c r="E47" s="7"/>
      <x:c r="F47" s="7"/>
      <x:c r="G47" s="7"/>
      <x:c r="H47" s="7"/>
      <x:c r="I47" s="7"/>
      <x:c r="J47" s="7"/>
      <x:c r="K47" s="9"/>
      <x:c r="L47" s="7"/>
      <x:c r="M47" s="7"/>
      <x:c r="N47" s="7"/>
      <x:c r="O47" s="10" t="str">
        <x:f>IF(A47="","",IF(OR(J47&lt;&gt;"Yes",AND(M47&lt;&gt;"Open",M47&lt;&gt;"Follow-Up")),"No Open Follow-Up",IF(K47="","No Follow-Up Date",IF(K47&lt;Summary!$B$2,"Overdue",IF(K47=Summary!$B$2,"Due Today","Upcoming")))))</x:f>
      </x:c>
    </x:row>
    <x:row r="48">
      <x:c r="A48" s="7"/>
      <x:c r="B48" s="9"/>
      <x:c r="C48" s="7"/>
      <x:c r="D48" s="7"/>
      <x:c r="E48" s="7"/>
      <x:c r="F48" s="7"/>
      <x:c r="G48" s="7"/>
      <x:c r="H48" s="7"/>
      <x:c r="I48" s="7"/>
      <x:c r="J48" s="7"/>
      <x:c r="K48" s="9"/>
      <x:c r="L48" s="7"/>
      <x:c r="M48" s="7"/>
      <x:c r="N48" s="7"/>
      <x:c r="O48" s="10" t="str">
        <x:f>IF(A48="","",IF(OR(J48&lt;&gt;"Yes",AND(M48&lt;&gt;"Open",M48&lt;&gt;"Follow-Up")),"No Open Follow-Up",IF(K48="","No Follow-Up Date",IF(K48&lt;Summary!$B$2,"Overdue",IF(K48=Summary!$B$2,"Due Today","Upcoming")))))</x:f>
      </x:c>
    </x:row>
    <x:row r="49">
      <x:c r="A49" s="7"/>
      <x:c r="B49" s="9"/>
      <x:c r="C49" s="7"/>
      <x:c r="D49" s="7"/>
      <x:c r="E49" s="7"/>
      <x:c r="F49" s="7"/>
      <x:c r="G49" s="7"/>
      <x:c r="H49" s="7"/>
      <x:c r="I49" s="7"/>
      <x:c r="J49" s="7"/>
      <x:c r="K49" s="9"/>
      <x:c r="L49" s="7"/>
      <x:c r="M49" s="7"/>
      <x:c r="N49" s="7"/>
      <x:c r="O49" s="10" t="str">
        <x:f>IF(A49="","",IF(OR(J49&lt;&gt;"Yes",AND(M49&lt;&gt;"Open",M49&lt;&gt;"Follow-Up")),"No Open Follow-Up",IF(K49="","No Follow-Up Date",IF(K49&lt;Summary!$B$2,"Overdue",IF(K49=Summary!$B$2,"Due Today","Upcoming")))))</x:f>
      </x:c>
    </x:row>
    <x:row r="50">
      <x:c r="A50" s="7"/>
      <x:c r="B50" s="9"/>
      <x:c r="C50" s="7"/>
      <x:c r="D50" s="7"/>
      <x:c r="E50" s="7"/>
      <x:c r="F50" s="7"/>
      <x:c r="G50" s="7"/>
      <x:c r="H50" s="7"/>
      <x:c r="I50" s="7"/>
      <x:c r="J50" s="7"/>
      <x:c r="K50" s="9"/>
      <x:c r="L50" s="7"/>
      <x:c r="M50" s="7"/>
      <x:c r="N50" s="7"/>
      <x:c r="O50" s="10" t="str">
        <x:f>IF(A50="","",IF(OR(J50&lt;&gt;"Yes",AND(M50&lt;&gt;"Open",M50&lt;&gt;"Follow-Up")),"No Open Follow-Up",IF(K50="","No Follow-Up Date",IF(K50&lt;Summary!$B$2,"Overdue",IF(K50=Summary!$B$2,"Due Today","Upcoming")))))</x:f>
      </x:c>
    </x:row>
    <x:row r="51">
      <x:c r="A51" s="7"/>
      <x:c r="B51" s="9"/>
      <x:c r="C51" s="7"/>
      <x:c r="D51" s="7"/>
      <x:c r="E51" s="7"/>
      <x:c r="F51" s="7"/>
      <x:c r="G51" s="7"/>
      <x:c r="H51" s="7"/>
      <x:c r="I51" s="7"/>
      <x:c r="J51" s="7"/>
      <x:c r="K51" s="9"/>
      <x:c r="L51" s="7"/>
      <x:c r="M51" s="7"/>
      <x:c r="N51" s="7"/>
      <x:c r="O51" s="10" t="str">
        <x:f>IF(A51="","",IF(OR(J51&lt;&gt;"Yes",AND(M51&lt;&gt;"Open",M51&lt;&gt;"Follow-Up")),"No Open Follow-Up",IF(K51="","No Follow-Up Date",IF(K51&lt;Summary!$B$2,"Overdue",IF(K51=Summary!$B$2,"Due Today","Upcoming")))))</x:f>
      </x:c>
    </x:row>
    <x:row r="52">
      <x:c r="A52" s="7"/>
      <x:c r="B52" s="9"/>
      <x:c r="C52" s="7"/>
      <x:c r="D52" s="7"/>
      <x:c r="E52" s="7"/>
      <x:c r="F52" s="7"/>
      <x:c r="G52" s="7"/>
      <x:c r="H52" s="7"/>
      <x:c r="I52" s="7"/>
      <x:c r="J52" s="7"/>
      <x:c r="K52" s="9"/>
      <x:c r="L52" s="7"/>
      <x:c r="M52" s="7"/>
      <x:c r="N52" s="7"/>
      <x:c r="O52" s="10" t="str">
        <x:f>IF(A52="","",IF(OR(J52&lt;&gt;"Yes",AND(M52&lt;&gt;"Open",M52&lt;&gt;"Follow-Up")),"No Open Follow-Up",IF(K52="","No Follow-Up Date",IF(K52&lt;Summary!$B$2,"Overdue",IF(K52=Summary!$B$2,"Due Today","Upcoming")))))</x:f>
      </x:c>
    </x:row>
    <x:row r="53">
      <x:c r="A53" s="7"/>
      <x:c r="B53" s="9"/>
      <x:c r="C53" s="7"/>
      <x:c r="D53" s="7"/>
      <x:c r="E53" s="7"/>
      <x:c r="F53" s="7"/>
      <x:c r="G53" s="7"/>
      <x:c r="H53" s="7"/>
      <x:c r="I53" s="7"/>
      <x:c r="J53" s="7"/>
      <x:c r="K53" s="9"/>
      <x:c r="L53" s="7"/>
      <x:c r="M53" s="7"/>
      <x:c r="N53" s="7"/>
      <x:c r="O53" s="10" t="str">
        <x:f>IF(A53="","",IF(OR(J53&lt;&gt;"Yes",AND(M53&lt;&gt;"Open",M53&lt;&gt;"Follow-Up")),"No Open Follow-Up",IF(K53="","No Follow-Up Date",IF(K53&lt;Summary!$B$2,"Overdue",IF(K53=Summary!$B$2,"Due Today","Upcoming")))))</x:f>
      </x:c>
    </x:row>
    <x:row r="54">
      <x:c r="A54" s="7"/>
      <x:c r="B54" s="9"/>
      <x:c r="C54" s="7"/>
      <x:c r="D54" s="7"/>
      <x:c r="E54" s="7"/>
      <x:c r="F54" s="7"/>
      <x:c r="G54" s="7"/>
      <x:c r="H54" s="7"/>
      <x:c r="I54" s="7"/>
      <x:c r="J54" s="7"/>
      <x:c r="K54" s="9"/>
      <x:c r="L54" s="7"/>
      <x:c r="M54" s="7"/>
      <x:c r="N54" s="7"/>
      <x:c r="O54" s="10" t="str">
        <x:f>IF(A54="","",IF(OR(J54&lt;&gt;"Yes",AND(M54&lt;&gt;"Open",M54&lt;&gt;"Follow-Up")),"No Open Follow-Up",IF(K54="","No Follow-Up Date",IF(K54&lt;Summary!$B$2,"Overdue",IF(K54=Summary!$B$2,"Due Today","Upcoming")))))</x:f>
      </x:c>
    </x:row>
    <x:row r="55">
      <x:c r="A55" s="7"/>
      <x:c r="B55" s="9"/>
      <x:c r="C55" s="7"/>
      <x:c r="D55" s="7"/>
      <x:c r="E55" s="7"/>
      <x:c r="F55" s="7"/>
      <x:c r="G55" s="7"/>
      <x:c r="H55" s="7"/>
      <x:c r="I55" s="7"/>
      <x:c r="J55" s="7"/>
      <x:c r="K55" s="9"/>
      <x:c r="L55" s="7"/>
      <x:c r="M55" s="7"/>
      <x:c r="N55" s="7"/>
      <x:c r="O55" s="10" t="str">
        <x:f>IF(A55="","",IF(OR(J55&lt;&gt;"Yes",AND(M55&lt;&gt;"Open",M55&lt;&gt;"Follow-Up")),"No Open Follow-Up",IF(K55="","No Follow-Up Date",IF(K55&lt;Summary!$B$2,"Overdue",IF(K55=Summary!$B$2,"Due Today","Upcoming")))))</x:f>
      </x:c>
    </x:row>
    <x:row r="56">
      <x:c r="A56" s="7"/>
      <x:c r="B56" s="9"/>
      <x:c r="C56" s="7"/>
      <x:c r="D56" s="7"/>
      <x:c r="E56" s="7"/>
      <x:c r="F56" s="7"/>
      <x:c r="G56" s="7"/>
      <x:c r="H56" s="7"/>
      <x:c r="I56" s="7"/>
      <x:c r="J56" s="7"/>
      <x:c r="K56" s="9"/>
      <x:c r="L56" s="7"/>
      <x:c r="M56" s="7"/>
      <x:c r="N56" s="7"/>
      <x:c r="O56" s="10" t="str">
        <x:f>IF(A56="","",IF(OR(J56&lt;&gt;"Yes",AND(M56&lt;&gt;"Open",M56&lt;&gt;"Follow-Up")),"No Open Follow-Up",IF(K56="","No Follow-Up Date",IF(K56&lt;Summary!$B$2,"Overdue",IF(K56=Summary!$B$2,"Due Today","Upcoming")))))</x:f>
      </x:c>
    </x:row>
    <x:row r="57">
      <x:c r="A57" s="7"/>
      <x:c r="B57" s="9"/>
      <x:c r="C57" s="7"/>
      <x:c r="D57" s="7"/>
      <x:c r="E57" s="7"/>
      <x:c r="F57" s="7"/>
      <x:c r="G57" s="7"/>
      <x:c r="H57" s="7"/>
      <x:c r="I57" s="7"/>
      <x:c r="J57" s="7"/>
      <x:c r="K57" s="9"/>
      <x:c r="L57" s="7"/>
      <x:c r="M57" s="7"/>
      <x:c r="N57" s="7"/>
      <x:c r="O57" s="10" t="str">
        <x:f>IF(A57="","",IF(OR(J57&lt;&gt;"Yes",AND(M57&lt;&gt;"Open",M57&lt;&gt;"Follow-Up")),"No Open Follow-Up",IF(K57="","No Follow-Up Date",IF(K57&lt;Summary!$B$2,"Overdue",IF(K57=Summary!$B$2,"Due Today","Upcoming")))))</x:f>
      </x:c>
    </x:row>
    <x:row r="58">
      <x:c r="A58" s="7"/>
      <x:c r="B58" s="9"/>
      <x:c r="C58" s="7"/>
      <x:c r="D58" s="7"/>
      <x:c r="E58" s="7"/>
      <x:c r="F58" s="7"/>
      <x:c r="G58" s="7"/>
      <x:c r="H58" s="7"/>
      <x:c r="I58" s="7"/>
      <x:c r="J58" s="7"/>
      <x:c r="K58" s="9"/>
      <x:c r="L58" s="7"/>
      <x:c r="M58" s="7"/>
      <x:c r="N58" s="7"/>
      <x:c r="O58" s="10" t="str">
        <x:f>IF(A58="","",IF(OR(J58&lt;&gt;"Yes",AND(M58&lt;&gt;"Open",M58&lt;&gt;"Follow-Up")),"No Open Follow-Up",IF(K58="","No Follow-Up Date",IF(K58&lt;Summary!$B$2,"Overdue",IF(K58=Summary!$B$2,"Due Today","Upcoming")))))</x:f>
      </x:c>
    </x:row>
    <x:row r="59">
      <x:c r="A59" s="7"/>
      <x:c r="B59" s="9"/>
      <x:c r="C59" s="7"/>
      <x:c r="D59" s="7"/>
      <x:c r="E59" s="7"/>
      <x:c r="F59" s="7"/>
      <x:c r="G59" s="7"/>
      <x:c r="H59" s="7"/>
      <x:c r="I59" s="7"/>
      <x:c r="J59" s="7"/>
      <x:c r="K59" s="9"/>
      <x:c r="L59" s="7"/>
      <x:c r="M59" s="7"/>
      <x:c r="N59" s="7"/>
      <x:c r="O59" s="10" t="str">
        <x:f>IF(A59="","",IF(OR(J59&lt;&gt;"Yes",AND(M59&lt;&gt;"Open",M59&lt;&gt;"Follow-Up")),"No Open Follow-Up",IF(K59="","No Follow-Up Date",IF(K59&lt;Summary!$B$2,"Overdue",IF(K59=Summary!$B$2,"Due Today","Upcoming")))))</x:f>
      </x:c>
    </x:row>
    <x:row r="60">
      <x:c r="A60" s="7"/>
      <x:c r="B60" s="9"/>
      <x:c r="C60" s="7"/>
      <x:c r="D60" s="7"/>
      <x:c r="E60" s="7"/>
      <x:c r="F60" s="7"/>
      <x:c r="G60" s="7"/>
      <x:c r="H60" s="7"/>
      <x:c r="I60" s="7"/>
      <x:c r="J60" s="7"/>
      <x:c r="K60" s="9"/>
      <x:c r="L60" s="7"/>
      <x:c r="M60" s="7"/>
      <x:c r="N60" s="7"/>
      <x:c r="O60" s="10" t="str">
        <x:f>IF(A60="","",IF(OR(J60&lt;&gt;"Yes",AND(M60&lt;&gt;"Open",M60&lt;&gt;"Follow-Up")),"No Open Follow-Up",IF(K60="","No Follow-Up Date",IF(K60&lt;Summary!$B$2,"Overdue",IF(K60=Summary!$B$2,"Due Today","Upcoming")))))</x:f>
      </x:c>
    </x:row>
    <x:row r="61">
      <x:c r="A61" s="7"/>
      <x:c r="B61" s="9"/>
      <x:c r="C61" s="7"/>
      <x:c r="D61" s="7"/>
      <x:c r="E61" s="7"/>
      <x:c r="F61" s="7"/>
      <x:c r="G61" s="7"/>
      <x:c r="H61" s="7"/>
      <x:c r="I61" s="7"/>
      <x:c r="J61" s="7"/>
      <x:c r="K61" s="9"/>
      <x:c r="L61" s="7"/>
      <x:c r="M61" s="7"/>
      <x:c r="N61" s="7"/>
      <x:c r="O61" s="10" t="str">
        <x:f>IF(A61="","",IF(OR(J61&lt;&gt;"Yes",AND(M61&lt;&gt;"Open",M61&lt;&gt;"Follow-Up")),"No Open Follow-Up",IF(K61="","No Follow-Up Date",IF(K61&lt;Summary!$B$2,"Overdue",IF(K61=Summary!$B$2,"Due Today","Upcoming")))))</x:f>
      </x:c>
    </x:row>
    <x:row r="62">
      <x:c r="A62" s="7"/>
      <x:c r="B62" s="9"/>
      <x:c r="C62" s="7"/>
      <x:c r="D62" s="7"/>
      <x:c r="E62" s="7"/>
      <x:c r="F62" s="7"/>
      <x:c r="G62" s="7"/>
      <x:c r="H62" s="7"/>
      <x:c r="I62" s="7"/>
      <x:c r="J62" s="7"/>
      <x:c r="K62" s="9"/>
      <x:c r="L62" s="7"/>
      <x:c r="M62" s="7"/>
      <x:c r="N62" s="7"/>
      <x:c r="O62" s="10" t="str">
        <x:f>IF(A62="","",IF(OR(J62&lt;&gt;"Yes",AND(M62&lt;&gt;"Open",M62&lt;&gt;"Follow-Up")),"No Open Follow-Up",IF(K62="","No Follow-Up Date",IF(K62&lt;Summary!$B$2,"Overdue",IF(K62=Summary!$B$2,"Due Today","Upcoming")))))</x:f>
      </x:c>
    </x:row>
    <x:row r="63">
      <x:c r="A63" s="7"/>
      <x:c r="B63" s="9"/>
      <x:c r="C63" s="7"/>
      <x:c r="D63" s="7"/>
      <x:c r="E63" s="7"/>
      <x:c r="F63" s="7"/>
      <x:c r="G63" s="7"/>
      <x:c r="H63" s="7"/>
      <x:c r="I63" s="7"/>
      <x:c r="J63" s="7"/>
      <x:c r="K63" s="9"/>
      <x:c r="L63" s="7"/>
      <x:c r="M63" s="7"/>
      <x:c r="N63" s="7"/>
      <x:c r="O63" s="10" t="str">
        <x:f>IF(A63="","",IF(OR(J63&lt;&gt;"Yes",AND(M63&lt;&gt;"Open",M63&lt;&gt;"Follow-Up")),"No Open Follow-Up",IF(K63="","No Follow-Up Date",IF(K63&lt;Summary!$B$2,"Overdue",IF(K63=Summary!$B$2,"Due Today","Upcoming")))))</x:f>
      </x:c>
    </x:row>
    <x:row r="64">
      <x:c r="A64" s="7"/>
      <x:c r="B64" s="9"/>
      <x:c r="C64" s="7"/>
      <x:c r="D64" s="7"/>
      <x:c r="E64" s="7"/>
      <x:c r="F64" s="7"/>
      <x:c r="G64" s="7"/>
      <x:c r="H64" s="7"/>
      <x:c r="I64" s="7"/>
      <x:c r="J64" s="7"/>
      <x:c r="K64" s="9"/>
      <x:c r="L64" s="7"/>
      <x:c r="M64" s="7"/>
      <x:c r="N64" s="7"/>
      <x:c r="O64" s="10" t="str">
        <x:f>IF(A64="","",IF(OR(J64&lt;&gt;"Yes",AND(M64&lt;&gt;"Open",M64&lt;&gt;"Follow-Up")),"No Open Follow-Up",IF(K64="","No Follow-Up Date",IF(K64&lt;Summary!$B$2,"Overdue",IF(K64=Summary!$B$2,"Due Today","Upcoming")))))</x:f>
      </x:c>
    </x:row>
    <x:row r="65">
      <x:c r="A65" s="7"/>
      <x:c r="B65" s="9"/>
      <x:c r="C65" s="7"/>
      <x:c r="D65" s="7"/>
      <x:c r="E65" s="7"/>
      <x:c r="F65" s="7"/>
      <x:c r="G65" s="7"/>
      <x:c r="H65" s="7"/>
      <x:c r="I65" s="7"/>
      <x:c r="J65" s="7"/>
      <x:c r="K65" s="9"/>
      <x:c r="L65" s="7"/>
      <x:c r="M65" s="7"/>
      <x:c r="N65" s="7"/>
      <x:c r="O65" s="10" t="str">
        <x:f>IF(A65="","",IF(OR(J65&lt;&gt;"Yes",AND(M65&lt;&gt;"Open",M65&lt;&gt;"Follow-Up")),"No Open Follow-Up",IF(K65="","No Follow-Up Date",IF(K65&lt;Summary!$B$2,"Overdue",IF(K65=Summary!$B$2,"Due Today","Upcoming")))))</x:f>
      </x:c>
    </x:row>
    <x:row r="66">
      <x:c r="A66" s="7"/>
      <x:c r="B66" s="9"/>
      <x:c r="C66" s="7"/>
      <x:c r="D66" s="7"/>
      <x:c r="E66" s="7"/>
      <x:c r="F66" s="7"/>
      <x:c r="G66" s="7"/>
      <x:c r="H66" s="7"/>
      <x:c r="I66" s="7"/>
      <x:c r="J66" s="7"/>
      <x:c r="K66" s="9"/>
      <x:c r="L66" s="7"/>
      <x:c r="M66" s="7"/>
      <x:c r="N66" s="7"/>
      <x:c r="O66" s="10" t="str">
        <x:f>IF(A66="","",IF(OR(J66&lt;&gt;"Yes",AND(M66&lt;&gt;"Open",M66&lt;&gt;"Follow-Up")),"No Open Follow-Up",IF(K66="","No Follow-Up Date",IF(K66&lt;Summary!$B$2,"Overdue",IF(K66=Summary!$B$2,"Due Today","Upcoming")))))</x:f>
      </x:c>
    </x:row>
    <x:row r="67">
      <x:c r="A67" s="7"/>
      <x:c r="B67" s="9"/>
      <x:c r="C67" s="7"/>
      <x:c r="D67" s="7"/>
      <x:c r="E67" s="7"/>
      <x:c r="F67" s="7"/>
      <x:c r="G67" s="7"/>
      <x:c r="H67" s="7"/>
      <x:c r="I67" s="7"/>
      <x:c r="J67" s="7"/>
      <x:c r="K67" s="9"/>
      <x:c r="L67" s="7"/>
      <x:c r="M67" s="7"/>
      <x:c r="N67" s="7"/>
      <x:c r="O67" s="10" t="str">
        <x:f>IF(A67="","",IF(OR(J67&lt;&gt;"Yes",AND(M67&lt;&gt;"Open",M67&lt;&gt;"Follow-Up")),"No Open Follow-Up",IF(K67="","No Follow-Up Date",IF(K67&lt;Summary!$B$2,"Overdue",IF(K67=Summary!$B$2,"Due Today","Upcoming")))))</x:f>
      </x:c>
    </x:row>
    <x:row r="68">
      <x:c r="A68" s="7"/>
      <x:c r="B68" s="9"/>
      <x:c r="C68" s="7"/>
      <x:c r="D68" s="7"/>
      <x:c r="E68" s="7"/>
      <x:c r="F68" s="7"/>
      <x:c r="G68" s="7"/>
      <x:c r="H68" s="7"/>
      <x:c r="I68" s="7"/>
      <x:c r="J68" s="7"/>
      <x:c r="K68" s="9"/>
      <x:c r="L68" s="7"/>
      <x:c r="M68" s="7"/>
      <x:c r="N68" s="7"/>
      <x:c r="O68" s="10" t="str">
        <x:f>IF(A68="","",IF(OR(J68&lt;&gt;"Yes",AND(M68&lt;&gt;"Open",M68&lt;&gt;"Follow-Up")),"No Open Follow-Up",IF(K68="","No Follow-Up Date",IF(K68&lt;Summary!$B$2,"Overdue",IF(K68=Summary!$B$2,"Due Today","Upcoming")))))</x:f>
      </x:c>
    </x:row>
    <x:row r="69">
      <x:c r="A69" s="7"/>
      <x:c r="B69" s="9"/>
      <x:c r="C69" s="7"/>
      <x:c r="D69" s="7"/>
      <x:c r="E69" s="7"/>
      <x:c r="F69" s="7"/>
      <x:c r="G69" s="7"/>
      <x:c r="H69" s="7"/>
      <x:c r="I69" s="7"/>
      <x:c r="J69" s="7"/>
      <x:c r="K69" s="9"/>
      <x:c r="L69" s="7"/>
      <x:c r="M69" s="7"/>
      <x:c r="N69" s="7"/>
      <x:c r="O69" s="10" t="str">
        <x:f>IF(A69="","",IF(OR(J69&lt;&gt;"Yes",AND(M69&lt;&gt;"Open",M69&lt;&gt;"Follow-Up")),"No Open Follow-Up",IF(K69="","No Follow-Up Date",IF(K69&lt;Summary!$B$2,"Overdue",IF(K69=Summary!$B$2,"Due Today","Upcoming")))))</x:f>
      </x:c>
    </x:row>
    <x:row r="70">
      <x:c r="A70" s="7"/>
      <x:c r="B70" s="9"/>
      <x:c r="C70" s="7"/>
      <x:c r="D70" s="7"/>
      <x:c r="E70" s="7"/>
      <x:c r="F70" s="7"/>
      <x:c r="G70" s="7"/>
      <x:c r="H70" s="7"/>
      <x:c r="I70" s="7"/>
      <x:c r="J70" s="7"/>
      <x:c r="K70" s="9"/>
      <x:c r="L70" s="7"/>
      <x:c r="M70" s="7"/>
      <x:c r="N70" s="7"/>
      <x:c r="O70" s="10" t="str">
        <x:f>IF(A70="","",IF(OR(J70&lt;&gt;"Yes",AND(M70&lt;&gt;"Open",M70&lt;&gt;"Follow-Up")),"No Open Follow-Up",IF(K70="","No Follow-Up Date",IF(K70&lt;Summary!$B$2,"Overdue",IF(K70=Summary!$B$2,"Due Today","Upcoming")))))</x:f>
      </x:c>
    </x:row>
    <x:row r="71">
      <x:c r="A71" s="7"/>
      <x:c r="B71" s="9"/>
      <x:c r="C71" s="7"/>
      <x:c r="D71" s="7"/>
      <x:c r="E71" s="7"/>
      <x:c r="F71" s="7"/>
      <x:c r="G71" s="7"/>
      <x:c r="H71" s="7"/>
      <x:c r="I71" s="7"/>
      <x:c r="J71" s="7"/>
      <x:c r="K71" s="9"/>
      <x:c r="L71" s="7"/>
      <x:c r="M71" s="7"/>
      <x:c r="N71" s="7"/>
      <x:c r="O71" s="10" t="str">
        <x:f>IF(A71="","",IF(OR(J71&lt;&gt;"Yes",AND(M71&lt;&gt;"Open",M71&lt;&gt;"Follow-Up")),"No Open Follow-Up",IF(K71="","No Follow-Up Date",IF(K71&lt;Summary!$B$2,"Overdue",IF(K71=Summary!$B$2,"Due Today","Upcoming")))))</x:f>
      </x:c>
    </x:row>
    <x:row r="72">
      <x:c r="A72" s="7"/>
      <x:c r="B72" s="9"/>
      <x:c r="C72" s="7"/>
      <x:c r="D72" s="7"/>
      <x:c r="E72" s="7"/>
      <x:c r="F72" s="7"/>
      <x:c r="G72" s="7"/>
      <x:c r="H72" s="7"/>
      <x:c r="I72" s="7"/>
      <x:c r="J72" s="7"/>
      <x:c r="K72" s="9"/>
      <x:c r="L72" s="7"/>
      <x:c r="M72" s="7"/>
      <x:c r="N72" s="7"/>
      <x:c r="O72" s="10" t="str">
        <x:f>IF(A72="","",IF(OR(J72&lt;&gt;"Yes",AND(M72&lt;&gt;"Open",M72&lt;&gt;"Follow-Up")),"No Open Follow-Up",IF(K72="","No Follow-Up Date",IF(K72&lt;Summary!$B$2,"Overdue",IF(K72=Summary!$B$2,"Due Today","Upcoming")))))</x:f>
      </x:c>
    </x:row>
    <x:row r="73">
      <x:c r="A73" s="7"/>
      <x:c r="B73" s="9"/>
      <x:c r="C73" s="7"/>
      <x:c r="D73" s="7"/>
      <x:c r="E73" s="7"/>
      <x:c r="F73" s="7"/>
      <x:c r="G73" s="7"/>
      <x:c r="H73" s="7"/>
      <x:c r="I73" s="7"/>
      <x:c r="J73" s="7"/>
      <x:c r="K73" s="9"/>
      <x:c r="L73" s="7"/>
      <x:c r="M73" s="7"/>
      <x:c r="N73" s="7"/>
      <x:c r="O73" s="10" t="str">
        <x:f>IF(A73="","",IF(OR(J73&lt;&gt;"Yes",AND(M73&lt;&gt;"Open",M73&lt;&gt;"Follow-Up")),"No Open Follow-Up",IF(K73="","No Follow-Up Date",IF(K73&lt;Summary!$B$2,"Overdue",IF(K73=Summary!$B$2,"Due Today","Upcoming")))))</x:f>
      </x:c>
    </x:row>
    <x:row r="74">
      <x:c r="A74" s="7"/>
      <x:c r="B74" s="9"/>
      <x:c r="C74" s="7"/>
      <x:c r="D74" s="7"/>
      <x:c r="E74" s="7"/>
      <x:c r="F74" s="7"/>
      <x:c r="G74" s="7"/>
      <x:c r="H74" s="7"/>
      <x:c r="I74" s="7"/>
      <x:c r="J74" s="7"/>
      <x:c r="K74" s="9"/>
      <x:c r="L74" s="7"/>
      <x:c r="M74" s="7"/>
      <x:c r="N74" s="7"/>
      <x:c r="O74" s="10" t="str">
        <x:f>IF(A74="","",IF(OR(J74&lt;&gt;"Yes",AND(M74&lt;&gt;"Open",M74&lt;&gt;"Follow-Up")),"No Open Follow-Up",IF(K74="","No Follow-Up Date",IF(K74&lt;Summary!$B$2,"Overdue",IF(K74=Summary!$B$2,"Due Today","Upcoming")))))</x:f>
      </x:c>
    </x:row>
    <x:row r="75">
      <x:c r="A75" s="7"/>
      <x:c r="B75" s="9"/>
      <x:c r="C75" s="7"/>
      <x:c r="D75" s="7"/>
      <x:c r="E75" s="7"/>
      <x:c r="F75" s="7"/>
      <x:c r="G75" s="7"/>
      <x:c r="H75" s="7"/>
      <x:c r="I75" s="7"/>
      <x:c r="J75" s="7"/>
      <x:c r="K75" s="9"/>
      <x:c r="L75" s="7"/>
      <x:c r="M75" s="7"/>
      <x:c r="N75" s="7"/>
      <x:c r="O75" s="10" t="str">
        <x:f>IF(A75="","",IF(OR(J75&lt;&gt;"Yes",AND(M75&lt;&gt;"Open",M75&lt;&gt;"Follow-Up")),"No Open Follow-Up",IF(K75="","No Follow-Up Date",IF(K75&lt;Summary!$B$2,"Overdue",IF(K75=Summary!$B$2,"Due Today","Upcoming")))))</x:f>
      </x:c>
    </x:row>
    <x:row r="76">
      <x:c r="A76" s="7"/>
      <x:c r="B76" s="9"/>
      <x:c r="C76" s="7"/>
      <x:c r="D76" s="7"/>
      <x:c r="E76" s="7"/>
      <x:c r="F76" s="7"/>
      <x:c r="G76" s="7"/>
      <x:c r="H76" s="7"/>
      <x:c r="I76" s="7"/>
      <x:c r="J76" s="7"/>
      <x:c r="K76" s="9"/>
      <x:c r="L76" s="7"/>
      <x:c r="M76" s="7"/>
      <x:c r="N76" s="7"/>
      <x:c r="O76" s="10" t="str">
        <x:f>IF(A76="","",IF(OR(J76&lt;&gt;"Yes",AND(M76&lt;&gt;"Open",M76&lt;&gt;"Follow-Up")),"No Open Follow-Up",IF(K76="","No Follow-Up Date",IF(K76&lt;Summary!$B$2,"Overdue",IF(K76=Summary!$B$2,"Due Today","Upcoming")))))</x:f>
      </x:c>
    </x:row>
    <x:row r="77">
      <x:c r="A77" s="7"/>
      <x:c r="B77" s="9"/>
      <x:c r="C77" s="7"/>
      <x:c r="D77" s="7"/>
      <x:c r="E77" s="7"/>
      <x:c r="F77" s="7"/>
      <x:c r="G77" s="7"/>
      <x:c r="H77" s="7"/>
      <x:c r="I77" s="7"/>
      <x:c r="J77" s="7"/>
      <x:c r="K77" s="9"/>
      <x:c r="L77" s="7"/>
      <x:c r="M77" s="7"/>
      <x:c r="N77" s="7"/>
      <x:c r="O77" s="10" t="str">
        <x:f>IF(A77="","",IF(OR(J77&lt;&gt;"Yes",AND(M77&lt;&gt;"Open",M77&lt;&gt;"Follow-Up")),"No Open Follow-Up",IF(K77="","No Follow-Up Date",IF(K77&lt;Summary!$B$2,"Overdue",IF(K77=Summary!$B$2,"Due Today","Upcoming")))))</x:f>
      </x:c>
    </x:row>
    <x:row r="78">
      <x:c r="A78" s="7"/>
      <x:c r="B78" s="9"/>
      <x:c r="C78" s="7"/>
      <x:c r="D78" s="7"/>
      <x:c r="E78" s="7"/>
      <x:c r="F78" s="7"/>
      <x:c r="G78" s="7"/>
      <x:c r="H78" s="7"/>
      <x:c r="I78" s="7"/>
      <x:c r="J78" s="7"/>
      <x:c r="K78" s="9"/>
      <x:c r="L78" s="7"/>
      <x:c r="M78" s="7"/>
      <x:c r="N78" s="7"/>
      <x:c r="O78" s="10" t="str">
        <x:f>IF(A78="","",IF(OR(J78&lt;&gt;"Yes",AND(M78&lt;&gt;"Open",M78&lt;&gt;"Follow-Up")),"No Open Follow-Up",IF(K78="","No Follow-Up Date",IF(K78&lt;Summary!$B$2,"Overdue",IF(K78=Summary!$B$2,"Due Today","Upcoming")))))</x:f>
      </x:c>
    </x:row>
    <x:row r="79">
      <x:c r="A79" s="7"/>
      <x:c r="B79" s="9"/>
      <x:c r="C79" s="7"/>
      <x:c r="D79" s="7"/>
      <x:c r="E79" s="7"/>
      <x:c r="F79" s="7"/>
      <x:c r="G79" s="7"/>
      <x:c r="H79" s="7"/>
      <x:c r="I79" s="7"/>
      <x:c r="J79" s="7"/>
      <x:c r="K79" s="9"/>
      <x:c r="L79" s="7"/>
      <x:c r="M79" s="7"/>
      <x:c r="N79" s="7"/>
      <x:c r="O79" s="10" t="str">
        <x:f>IF(A79="","",IF(OR(J79&lt;&gt;"Yes",AND(M79&lt;&gt;"Open",M79&lt;&gt;"Follow-Up")),"No Open Follow-Up",IF(K79="","No Follow-Up Date",IF(K79&lt;Summary!$B$2,"Overdue",IF(K79=Summary!$B$2,"Due Today","Upcoming")))))</x:f>
      </x:c>
    </x:row>
    <x:row r="80">
      <x:c r="A80" s="7"/>
      <x:c r="B80" s="9"/>
      <x:c r="C80" s="7"/>
      <x:c r="D80" s="7"/>
      <x:c r="E80" s="7"/>
      <x:c r="F80" s="7"/>
      <x:c r="G80" s="7"/>
      <x:c r="H80" s="7"/>
      <x:c r="I80" s="7"/>
      <x:c r="J80" s="7"/>
      <x:c r="K80" s="9"/>
      <x:c r="L80" s="7"/>
      <x:c r="M80" s="7"/>
      <x:c r="N80" s="7"/>
      <x:c r="O80" s="10" t="str">
        <x:f>IF(A80="","",IF(OR(J80&lt;&gt;"Yes",AND(M80&lt;&gt;"Open",M80&lt;&gt;"Follow-Up")),"No Open Follow-Up",IF(K80="","No Follow-Up Date",IF(K80&lt;Summary!$B$2,"Overdue",IF(K80=Summary!$B$2,"Due Today","Upcoming")))))</x:f>
      </x:c>
    </x:row>
    <x:row r="81">
      <x:c r="A81" s="7"/>
      <x:c r="B81" s="9"/>
      <x:c r="C81" s="7"/>
      <x:c r="D81" s="7"/>
      <x:c r="E81" s="7"/>
      <x:c r="F81" s="7"/>
      <x:c r="G81" s="7"/>
      <x:c r="H81" s="7"/>
      <x:c r="I81" s="7"/>
      <x:c r="J81" s="7"/>
      <x:c r="K81" s="9"/>
      <x:c r="L81" s="7"/>
      <x:c r="M81" s="7"/>
      <x:c r="N81" s="7"/>
      <x:c r="O81" s="10" t="str">
        <x:f>IF(A81="","",IF(OR(J81&lt;&gt;"Yes",AND(M81&lt;&gt;"Open",M81&lt;&gt;"Follow-Up")),"No Open Follow-Up",IF(K81="","No Follow-Up Date",IF(K81&lt;Summary!$B$2,"Overdue",IF(K81=Summary!$B$2,"Due Today","Upcoming")))))</x:f>
      </x:c>
    </x:row>
    <x:row r="82">
      <x:c r="A82" s="7"/>
      <x:c r="B82" s="9"/>
      <x:c r="C82" s="7"/>
      <x:c r="D82" s="7"/>
      <x:c r="E82" s="7"/>
      <x:c r="F82" s="7"/>
      <x:c r="G82" s="7"/>
      <x:c r="H82" s="7"/>
      <x:c r="I82" s="7"/>
      <x:c r="J82" s="7"/>
      <x:c r="K82" s="9"/>
      <x:c r="L82" s="7"/>
      <x:c r="M82" s="7"/>
      <x:c r="N82" s="7"/>
      <x:c r="O82" s="10" t="str">
        <x:f>IF(A82="","",IF(OR(J82&lt;&gt;"Yes",AND(M82&lt;&gt;"Open",M82&lt;&gt;"Follow-Up")),"No Open Follow-Up",IF(K82="","No Follow-Up Date",IF(K82&lt;Summary!$B$2,"Overdue",IF(K82=Summary!$B$2,"Due Today","Upcoming")))))</x:f>
      </x:c>
    </x:row>
    <x:row r="83">
      <x:c r="A83" s="7"/>
      <x:c r="B83" s="9"/>
      <x:c r="C83" s="7"/>
      <x:c r="D83" s="7"/>
      <x:c r="E83" s="7"/>
      <x:c r="F83" s="7"/>
      <x:c r="G83" s="7"/>
      <x:c r="H83" s="7"/>
      <x:c r="I83" s="7"/>
      <x:c r="J83" s="7"/>
      <x:c r="K83" s="9"/>
      <x:c r="L83" s="7"/>
      <x:c r="M83" s="7"/>
      <x:c r="N83" s="7"/>
      <x:c r="O83" s="10" t="str">
        <x:f>IF(A83="","",IF(OR(J83&lt;&gt;"Yes",AND(M83&lt;&gt;"Open",M83&lt;&gt;"Follow-Up")),"No Open Follow-Up",IF(K83="","No Follow-Up Date",IF(K83&lt;Summary!$B$2,"Overdue",IF(K83=Summary!$B$2,"Due Today","Upcoming")))))</x:f>
      </x:c>
    </x:row>
    <x:row r="84">
      <x:c r="A84" s="7"/>
      <x:c r="B84" s="9"/>
      <x:c r="C84" s="7"/>
      <x:c r="D84" s="7"/>
      <x:c r="E84" s="7"/>
      <x:c r="F84" s="7"/>
      <x:c r="G84" s="7"/>
      <x:c r="H84" s="7"/>
      <x:c r="I84" s="7"/>
      <x:c r="J84" s="7"/>
      <x:c r="K84" s="9"/>
      <x:c r="L84" s="7"/>
      <x:c r="M84" s="7"/>
      <x:c r="N84" s="7"/>
      <x:c r="O84" s="10" t="str">
        <x:f>IF(A84="","",IF(OR(J84&lt;&gt;"Yes",AND(M84&lt;&gt;"Open",M84&lt;&gt;"Follow-Up")),"No Open Follow-Up",IF(K84="","No Follow-Up Date",IF(K84&lt;Summary!$B$2,"Overdue",IF(K84=Summary!$B$2,"Due Today","Upcoming")))))</x:f>
      </x:c>
    </x:row>
    <x:row r="85">
      <x:c r="A85" s="7"/>
      <x:c r="B85" s="9"/>
      <x:c r="C85" s="7"/>
      <x:c r="D85" s="7"/>
      <x:c r="E85" s="7"/>
      <x:c r="F85" s="7"/>
      <x:c r="G85" s="7"/>
      <x:c r="H85" s="7"/>
      <x:c r="I85" s="7"/>
      <x:c r="J85" s="7"/>
      <x:c r="K85" s="9"/>
      <x:c r="L85" s="7"/>
      <x:c r="M85" s="7"/>
      <x:c r="N85" s="7"/>
      <x:c r="O85" s="10" t="str">
        <x:f>IF(A85="","",IF(OR(J85&lt;&gt;"Yes",AND(M85&lt;&gt;"Open",M85&lt;&gt;"Follow-Up")),"No Open Follow-Up",IF(K85="","No Follow-Up Date",IF(K85&lt;Summary!$B$2,"Overdue",IF(K85=Summary!$B$2,"Due Today","Upcoming")))))</x:f>
      </x:c>
    </x:row>
    <x:row r="86">
      <x:c r="A86" s="7"/>
      <x:c r="B86" s="9"/>
      <x:c r="C86" s="7"/>
      <x:c r="D86" s="7"/>
      <x:c r="E86" s="7"/>
      <x:c r="F86" s="7"/>
      <x:c r="G86" s="7"/>
      <x:c r="H86" s="7"/>
      <x:c r="I86" s="7"/>
      <x:c r="J86" s="7"/>
      <x:c r="K86" s="9"/>
      <x:c r="L86" s="7"/>
      <x:c r="M86" s="7"/>
      <x:c r="N86" s="7"/>
      <x:c r="O86" s="10" t="str">
        <x:f>IF(A86="","",IF(OR(J86&lt;&gt;"Yes",AND(M86&lt;&gt;"Open",M86&lt;&gt;"Follow-Up")),"No Open Follow-Up",IF(K86="","No Follow-Up Date",IF(K86&lt;Summary!$B$2,"Overdue",IF(K86=Summary!$B$2,"Due Today","Upcoming")))))</x:f>
      </x:c>
    </x:row>
    <x:row r="87">
      <x:c r="A87" s="7"/>
      <x:c r="B87" s="9"/>
      <x:c r="C87" s="7"/>
      <x:c r="D87" s="7"/>
      <x:c r="E87" s="7"/>
      <x:c r="F87" s="7"/>
      <x:c r="G87" s="7"/>
      <x:c r="H87" s="7"/>
      <x:c r="I87" s="7"/>
      <x:c r="J87" s="7"/>
      <x:c r="K87" s="9"/>
      <x:c r="L87" s="7"/>
      <x:c r="M87" s="7"/>
      <x:c r="N87" s="7"/>
      <x:c r="O87" s="10" t="str">
        <x:f>IF(A87="","",IF(OR(J87&lt;&gt;"Yes",AND(M87&lt;&gt;"Open",M87&lt;&gt;"Follow-Up")),"No Open Follow-Up",IF(K87="","No Follow-Up Date",IF(K87&lt;Summary!$B$2,"Overdue",IF(K87=Summary!$B$2,"Due Today","Upcoming")))))</x:f>
      </x:c>
    </x:row>
    <x:row r="88">
      <x:c r="A88" s="7"/>
      <x:c r="B88" s="9"/>
      <x:c r="C88" s="7"/>
      <x:c r="D88" s="7"/>
      <x:c r="E88" s="7"/>
      <x:c r="F88" s="7"/>
      <x:c r="G88" s="7"/>
      <x:c r="H88" s="7"/>
      <x:c r="I88" s="7"/>
      <x:c r="J88" s="7"/>
      <x:c r="K88" s="9"/>
      <x:c r="L88" s="7"/>
      <x:c r="M88" s="7"/>
      <x:c r="N88" s="7"/>
      <x:c r="O88" s="10" t="str">
        <x:f>IF(A88="","",IF(OR(J88&lt;&gt;"Yes",AND(M88&lt;&gt;"Open",M88&lt;&gt;"Follow-Up")),"No Open Follow-Up",IF(K88="","No Follow-Up Date",IF(K88&lt;Summary!$B$2,"Overdue",IF(K88=Summary!$B$2,"Due Today","Upcoming")))))</x:f>
      </x:c>
    </x:row>
    <x:row r="89">
      <x:c r="A89" s="7"/>
      <x:c r="B89" s="9"/>
      <x:c r="C89" s="7"/>
      <x:c r="D89" s="7"/>
      <x:c r="E89" s="7"/>
      <x:c r="F89" s="7"/>
      <x:c r="G89" s="7"/>
      <x:c r="H89" s="7"/>
      <x:c r="I89" s="7"/>
      <x:c r="J89" s="7"/>
      <x:c r="K89" s="9"/>
      <x:c r="L89" s="7"/>
      <x:c r="M89" s="7"/>
      <x:c r="N89" s="7"/>
      <x:c r="O89" s="10" t="str">
        <x:f>IF(A89="","",IF(OR(J89&lt;&gt;"Yes",AND(M89&lt;&gt;"Open",M89&lt;&gt;"Follow-Up")),"No Open Follow-Up",IF(K89="","No Follow-Up Date",IF(K89&lt;Summary!$B$2,"Overdue",IF(K89=Summary!$B$2,"Due Today","Upcoming")))))</x:f>
      </x:c>
    </x:row>
    <x:row r="90">
      <x:c r="A90" s="7"/>
      <x:c r="B90" s="9"/>
      <x:c r="C90" s="7"/>
      <x:c r="D90" s="7"/>
      <x:c r="E90" s="7"/>
      <x:c r="F90" s="7"/>
      <x:c r="G90" s="7"/>
      <x:c r="H90" s="7"/>
      <x:c r="I90" s="7"/>
      <x:c r="J90" s="7"/>
      <x:c r="K90" s="9"/>
      <x:c r="L90" s="7"/>
      <x:c r="M90" s="7"/>
      <x:c r="N90" s="7"/>
      <x:c r="O90" s="10" t="str">
        <x:f>IF(A90="","",IF(OR(J90&lt;&gt;"Yes",AND(M90&lt;&gt;"Open",M90&lt;&gt;"Follow-Up")),"No Open Follow-Up",IF(K90="","No Follow-Up Date",IF(K90&lt;Summary!$B$2,"Overdue",IF(K90=Summary!$B$2,"Due Today","Upcoming")))))</x:f>
      </x:c>
    </x:row>
    <x:row r="91">
      <x:c r="A91" s="7"/>
      <x:c r="B91" s="9"/>
      <x:c r="C91" s="7"/>
      <x:c r="D91" s="7"/>
      <x:c r="E91" s="7"/>
      <x:c r="F91" s="7"/>
      <x:c r="G91" s="7"/>
      <x:c r="H91" s="7"/>
      <x:c r="I91" s="7"/>
      <x:c r="J91" s="7"/>
      <x:c r="K91" s="9"/>
      <x:c r="L91" s="7"/>
      <x:c r="M91" s="7"/>
      <x:c r="N91" s="7"/>
      <x:c r="O91" s="10" t="str">
        <x:f>IF(A91="","",IF(OR(J91&lt;&gt;"Yes",AND(M91&lt;&gt;"Open",M91&lt;&gt;"Follow-Up")),"No Open Follow-Up",IF(K91="","No Follow-Up Date",IF(K91&lt;Summary!$B$2,"Overdue",IF(K91=Summary!$B$2,"Due Today","Upcoming")))))</x:f>
      </x:c>
    </x:row>
    <x:row r="92">
      <x:c r="A92" s="7"/>
      <x:c r="B92" s="9"/>
      <x:c r="C92" s="7"/>
      <x:c r="D92" s="7"/>
      <x:c r="E92" s="7"/>
      <x:c r="F92" s="7"/>
      <x:c r="G92" s="7"/>
      <x:c r="H92" s="7"/>
      <x:c r="I92" s="7"/>
      <x:c r="J92" s="7"/>
      <x:c r="K92" s="9"/>
      <x:c r="L92" s="7"/>
      <x:c r="M92" s="7"/>
      <x:c r="N92" s="7"/>
      <x:c r="O92" s="10" t="str">
        <x:f>IF(A92="","",IF(OR(J92&lt;&gt;"Yes",AND(M92&lt;&gt;"Open",M92&lt;&gt;"Follow-Up")),"No Open Follow-Up",IF(K92="","No Follow-Up Date",IF(K92&lt;Summary!$B$2,"Overdue",IF(K92=Summary!$B$2,"Due Today","Upcoming")))))</x:f>
      </x:c>
    </x:row>
    <x:row r="93">
      <x:c r="A93" s="7"/>
      <x:c r="B93" s="9"/>
      <x:c r="C93" s="7"/>
      <x:c r="D93" s="7"/>
      <x:c r="E93" s="7"/>
      <x:c r="F93" s="7"/>
      <x:c r="G93" s="7"/>
      <x:c r="H93" s="7"/>
      <x:c r="I93" s="7"/>
      <x:c r="J93" s="7"/>
      <x:c r="K93" s="9"/>
      <x:c r="L93" s="7"/>
      <x:c r="M93" s="7"/>
      <x:c r="N93" s="7"/>
      <x:c r="O93" s="10" t="str">
        <x:f>IF(A93="","",IF(OR(J93&lt;&gt;"Yes",AND(M93&lt;&gt;"Open",M93&lt;&gt;"Follow-Up")),"No Open Follow-Up",IF(K93="","No Follow-Up Date",IF(K93&lt;Summary!$B$2,"Overdue",IF(K93=Summary!$B$2,"Due Today","Upcoming")))))</x:f>
      </x:c>
    </x:row>
    <x:row r="94">
      <x:c r="A94" s="7"/>
      <x:c r="B94" s="9"/>
      <x:c r="C94" s="7"/>
      <x:c r="D94" s="7"/>
      <x:c r="E94" s="7"/>
      <x:c r="F94" s="7"/>
      <x:c r="G94" s="7"/>
      <x:c r="H94" s="7"/>
      <x:c r="I94" s="7"/>
      <x:c r="J94" s="7"/>
      <x:c r="K94" s="9"/>
      <x:c r="L94" s="7"/>
      <x:c r="M94" s="7"/>
      <x:c r="N94" s="7"/>
      <x:c r="O94" s="10" t="str">
        <x:f>IF(A94="","",IF(OR(J94&lt;&gt;"Yes",AND(M94&lt;&gt;"Open",M94&lt;&gt;"Follow-Up")),"No Open Follow-Up",IF(K94="","No Follow-Up Date",IF(K94&lt;Summary!$B$2,"Overdue",IF(K94=Summary!$B$2,"Due Today","Upcoming")))))</x:f>
      </x:c>
    </x:row>
    <x:row r="95">
      <x:c r="A95" s="7"/>
      <x:c r="B95" s="9"/>
      <x:c r="C95" s="7"/>
      <x:c r="D95" s="7"/>
      <x:c r="E95" s="7"/>
      <x:c r="F95" s="7"/>
      <x:c r="G95" s="7"/>
      <x:c r="H95" s="7"/>
      <x:c r="I95" s="7"/>
      <x:c r="J95" s="7"/>
      <x:c r="K95" s="9"/>
      <x:c r="L95" s="7"/>
      <x:c r="M95" s="7"/>
      <x:c r="N95" s="7"/>
      <x:c r="O95" s="10" t="str">
        <x:f>IF(A95="","",IF(OR(J95&lt;&gt;"Yes",AND(M95&lt;&gt;"Open",M95&lt;&gt;"Follow-Up")),"No Open Follow-Up",IF(K95="","No Follow-Up Date",IF(K95&lt;Summary!$B$2,"Overdue",IF(K95=Summary!$B$2,"Due Today","Upcoming")))))</x:f>
      </x:c>
    </x:row>
    <x:row r="96">
      <x:c r="A96" s="7"/>
      <x:c r="B96" s="9"/>
      <x:c r="C96" s="7"/>
      <x:c r="D96" s="7"/>
      <x:c r="E96" s="7"/>
      <x:c r="F96" s="7"/>
      <x:c r="G96" s="7"/>
      <x:c r="H96" s="7"/>
      <x:c r="I96" s="7"/>
      <x:c r="J96" s="7"/>
      <x:c r="K96" s="9"/>
      <x:c r="L96" s="7"/>
      <x:c r="M96" s="7"/>
      <x:c r="N96" s="7"/>
      <x:c r="O96" s="10" t="str">
        <x:f>IF(A96="","",IF(OR(J96&lt;&gt;"Yes",AND(M96&lt;&gt;"Open",M96&lt;&gt;"Follow-Up")),"No Open Follow-Up",IF(K96="","No Follow-Up Date",IF(K96&lt;Summary!$B$2,"Overdue",IF(K96=Summary!$B$2,"Due Today","Upcoming")))))</x:f>
      </x:c>
    </x:row>
    <x:row r="97">
      <x:c r="A97" s="7"/>
      <x:c r="B97" s="9"/>
      <x:c r="C97" s="7"/>
      <x:c r="D97" s="7"/>
      <x:c r="E97" s="7"/>
      <x:c r="F97" s="7"/>
      <x:c r="G97" s="7"/>
      <x:c r="H97" s="7"/>
      <x:c r="I97" s="7"/>
      <x:c r="J97" s="7"/>
      <x:c r="K97" s="9"/>
      <x:c r="L97" s="7"/>
      <x:c r="M97" s="7"/>
      <x:c r="N97" s="7"/>
      <x:c r="O97" s="10" t="str">
        <x:f>IF(A97="","",IF(OR(J97&lt;&gt;"Yes",AND(M97&lt;&gt;"Open",M97&lt;&gt;"Follow-Up")),"No Open Follow-Up",IF(K97="","No Follow-Up Date",IF(K97&lt;Summary!$B$2,"Overdue",IF(K97=Summary!$B$2,"Due Today","Upcoming")))))</x:f>
      </x:c>
    </x:row>
    <x:row r="98">
      <x:c r="A98" s="7"/>
      <x:c r="B98" s="9"/>
      <x:c r="C98" s="7"/>
      <x:c r="D98" s="7"/>
      <x:c r="E98" s="7"/>
      <x:c r="F98" s="7"/>
      <x:c r="G98" s="7"/>
      <x:c r="H98" s="7"/>
      <x:c r="I98" s="7"/>
      <x:c r="J98" s="7"/>
      <x:c r="K98" s="9"/>
      <x:c r="L98" s="7"/>
      <x:c r="M98" s="7"/>
      <x:c r="N98" s="7"/>
      <x:c r="O98" s="10" t="str">
        <x:f>IF(A98="","",IF(OR(J98&lt;&gt;"Yes",AND(M98&lt;&gt;"Open",M98&lt;&gt;"Follow-Up")),"No Open Follow-Up",IF(K98="","No Follow-Up Date",IF(K98&lt;Summary!$B$2,"Overdue",IF(K98=Summary!$B$2,"Due Today","Upcoming")))))</x:f>
      </x:c>
    </x:row>
    <x:row r="99">
      <x:c r="A99" s="7"/>
      <x:c r="B99" s="9"/>
      <x:c r="C99" s="7"/>
      <x:c r="D99" s="7"/>
      <x:c r="E99" s="7"/>
      <x:c r="F99" s="7"/>
      <x:c r="G99" s="7"/>
      <x:c r="H99" s="7"/>
      <x:c r="I99" s="7"/>
      <x:c r="J99" s="7"/>
      <x:c r="K99" s="9"/>
      <x:c r="L99" s="7"/>
      <x:c r="M99" s="7"/>
      <x:c r="N99" s="7"/>
      <x:c r="O99" s="10" t="str">
        <x:f>IF(A99="","",IF(OR(J99&lt;&gt;"Yes",AND(M99&lt;&gt;"Open",M99&lt;&gt;"Follow-Up")),"No Open Follow-Up",IF(K99="","No Follow-Up Date",IF(K99&lt;Summary!$B$2,"Overdue",IF(K99=Summary!$B$2,"Due Today","Upcoming")))))</x:f>
      </x:c>
    </x:row>
    <x:row r="100">
      <x:c r="A100" s="7"/>
      <x:c r="B100" s="9"/>
      <x:c r="C100" s="7"/>
      <x:c r="D100" s="7"/>
      <x:c r="E100" s="7"/>
      <x:c r="F100" s="7"/>
      <x:c r="G100" s="7"/>
      <x:c r="H100" s="7"/>
      <x:c r="I100" s="7"/>
      <x:c r="J100" s="7"/>
      <x:c r="K100" s="9"/>
      <x:c r="L100" s="7"/>
      <x:c r="M100" s="7"/>
      <x:c r="N100" s="7"/>
      <x:c r="O100" s="10" t="str">
        <x:f>IF(A100="","",IF(OR(J100&lt;&gt;"Yes",AND(M100&lt;&gt;"Open",M100&lt;&gt;"Follow-Up")),"No Open Follow-Up",IF(K100="","No Follow-Up Date",IF(K100&lt;Summary!$B$2,"Overdue",IF(K100=Summary!$B$2,"Due Today","Upcoming")))))</x:f>
      </x:c>
    </x:row>
    <x:row r="101">
      <x:c r="A101" s="7"/>
      <x:c r="B101" s="9"/>
      <x:c r="C101" s="7"/>
      <x:c r="D101" s="7"/>
      <x:c r="E101" s="7"/>
      <x:c r="F101" s="7"/>
      <x:c r="G101" s="7"/>
      <x:c r="H101" s="7"/>
      <x:c r="I101" s="7"/>
      <x:c r="J101" s="7"/>
      <x:c r="K101" s="9"/>
      <x:c r="L101" s="7"/>
      <x:c r="M101" s="7"/>
      <x:c r="N101" s="7"/>
      <x:c r="O101" s="10" t="str">
        <x:f>IF(A101="","",IF(OR(J101&lt;&gt;"Yes",AND(M101&lt;&gt;"Open",M101&lt;&gt;"Follow-Up")),"No Open Follow-Up",IF(K101="","No Follow-Up Date",IF(K101&lt;Summary!$B$2,"Overdue",IF(K101=Summary!$B$2,"Due Today","Upcoming")))))</x:f>
      </x:c>
    </x:row>
    <x:row r="102">
      <x:c r="A102" s="7"/>
      <x:c r="B102" s="9"/>
      <x:c r="C102" s="7"/>
      <x:c r="D102" s="7"/>
      <x:c r="E102" s="7"/>
      <x:c r="F102" s="7"/>
      <x:c r="G102" s="7"/>
      <x:c r="H102" s="7"/>
      <x:c r="I102" s="7"/>
      <x:c r="J102" s="7"/>
      <x:c r="K102" s="9"/>
      <x:c r="L102" s="7"/>
      <x:c r="M102" s="7"/>
      <x:c r="N102" s="7"/>
      <x:c r="O102" s="10" t="str">
        <x:f>IF(A102="","",IF(OR(J102&lt;&gt;"Yes",AND(M102&lt;&gt;"Open",M102&lt;&gt;"Follow-Up")),"No Open Follow-Up",IF(K102="","No Follow-Up Date",IF(K102&lt;Summary!$B$2,"Overdue",IF(K102=Summary!$B$2,"Due Today","Upcoming")))))</x:f>
      </x:c>
    </x:row>
    <x:row r="103">
      <x:c r="A103" s="7"/>
      <x:c r="B103" s="9"/>
      <x:c r="C103" s="7"/>
      <x:c r="D103" s="7"/>
      <x:c r="E103" s="7"/>
      <x:c r="F103" s="7"/>
      <x:c r="G103" s="7"/>
      <x:c r="H103" s="7"/>
      <x:c r="I103" s="7"/>
      <x:c r="J103" s="7"/>
      <x:c r="K103" s="9"/>
      <x:c r="L103" s="7"/>
      <x:c r="M103" s="7"/>
      <x:c r="N103" s="7"/>
      <x:c r="O103" s="10" t="str">
        <x:f>IF(A103="","",IF(OR(J103&lt;&gt;"Yes",AND(M103&lt;&gt;"Open",M103&lt;&gt;"Follow-Up")),"No Open Follow-Up",IF(K103="","No Follow-Up Date",IF(K103&lt;Summary!$B$2,"Overdue",IF(K103=Summary!$B$2,"Due Today","Upcoming")))))</x:f>
      </x:c>
    </x:row>
  </x:sheetData>
  <x:dataValidations count="3">
    <x:dataValidation type="list" sqref="G4:G103">
      <x:formula1>"Incoming,Outgoing"</x:formula1>
    </x:dataValidation>
    <x:dataValidation type="list" sqref="J4:J103">
      <x:formula1>"Yes,No"</x:formula1>
    </x:dataValidation>
    <x:dataValidation type="list" sqref="M4:M103">
      <x:formula1>"Open,Follow-Up,Complete,No Further Action"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2470ef9f7641d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5" hidden="0" customWidth="1"/>
    <x:col min="4" max="4" width="20" hidden="0" customWidth="1"/>
    <x:col min="5" max="5" width="23" hidden="0" customWidth="1"/>
    <x:col min="6" max="6" width="24" hidden="0" customWidth="1"/>
  </x:cols>
  <x:sheetData>
    <x:row r="1">
      <x:c r="A1" s="1" t="str">
        <x:v>Follow-Up View</x:v>
      </x:c>
    </x:row>
    <x:row r="3" ht="40" customHeight="1">
      <x:c r="A3" s="5" t="str">
        <x:v>Call ID</x:v>
      </x:c>
      <x:c r="B3" s="5" t="str">
        <x:v>Contact</x:v>
      </x:c>
      <x:c r="C3" s="5" t="str">
        <x:v>Company</x:v>
      </x:c>
      <x:c r="D3" s="5" t="str">
        <x:v>Follow-Up Date</x:v>
      </x:c>
      <x:c r="E3" s="5" t="str">
        <x:v>Status</x:v>
      </x:c>
      <x:c r="F3" s="5" t="str">
        <x:v>Category</x:v>
      </x:c>
    </x:row>
    <x:row r="4">
      <x:c r="A4" s="8" t="str">
        <x:f>IF('Call Log'!A4="","",'Call Log'!A4)</x:f>
        <x:v>CL-001</x:v>
      </x:c>
      <x:c r="B4" s="8" t="str">
        <x:f>IF('Call Log'!A4="","",'Call Log'!D4)</x:f>
        <x:v>Taylor Example</x:v>
      </x:c>
      <x:c r="C4" s="8" t="str">
        <x:f>IF('Call Log'!A4="","",'Call Log'!E4)</x:f>
        <x:v>North Sample Co.</x:v>
      </x:c>
      <x:c r="D4" s="12" t="n">
        <x:f>IF('Call Log'!K4="","",'Call Log'!K4)</x:f>
        <x:v>46296</x:v>
      </x:c>
      <x:c r="E4" s="8" t="str">
        <x:f>IF('Call Log'!A4="","",'Call Log'!M4)</x:f>
        <x:v>Open</x:v>
      </x:c>
      <x:c r="F4" s="8" t="str">
        <x:f>IF('Call Log'!A4="","",'Call Log'!O4)</x:f>
        <x:v>Overdue</x:v>
      </x:c>
    </x:row>
    <x:row r="5">
      <x:c r="A5" s="8" t="str">
        <x:f>IF('Call Log'!A5="","",'Call Log'!A5)</x:f>
        <x:v>CL-002</x:v>
      </x:c>
      <x:c r="B5" s="8" t="str">
        <x:f>IF('Call Log'!A5="","",'Call Log'!D5)</x:f>
        <x:v>Jordan Example</x:v>
      </x:c>
      <x:c r="C5" s="8" t="str">
        <x:f>IF('Call Log'!A5="","",'Call Log'!E5)</x:f>
        <x:v>West Sample Co.</x:v>
      </x:c>
      <x:c r="D5" s="12" t="n">
        <x:f>IF('Call Log'!K5="","",'Call Log'!K5)</x:f>
        <x:v>46297</x:v>
      </x:c>
      <x:c r="E5" s="8" t="str">
        <x:f>IF('Call Log'!A5="","",'Call Log'!M5)</x:f>
        <x:v>Follow-Up</x:v>
      </x:c>
      <x:c r="F5" s="8" t="str">
        <x:f>IF('Call Log'!A5="","",'Call Log'!O5)</x:f>
        <x:v>Due Today</x:v>
      </x:c>
    </x:row>
    <x:row r="6">
      <x:c r="A6" s="8" t="str">
        <x:f>IF('Call Log'!A6="","",'Call Log'!A6)</x:f>
        <x:v>CL-003</x:v>
      </x:c>
      <x:c r="B6" s="8" t="str">
        <x:f>IF('Call Log'!A6="","",'Call Log'!D6)</x:f>
        <x:v>Avery Example</x:v>
      </x:c>
      <x:c r="C6" s="8" t="str">
        <x:f>IF('Call Log'!A6="","",'Call Log'!E6)</x:f>
        <x:v>East Sample Co.</x:v>
      </x:c>
      <x:c r="D6" s="12" t="str">
        <x:f>IF('Call Log'!K6="","",'Call Log'!K6)</x:f>
      </x:c>
      <x:c r="E6" s="8" t="str">
        <x:f>IF('Call Log'!A6="","",'Call Log'!M6)</x:f>
        <x:v>Complete</x:v>
      </x:c>
      <x:c r="F6" s="8" t="str">
        <x:f>IF('Call Log'!A6="","",'Call Log'!O6)</x:f>
        <x:v>No Open Follow-Up</x:v>
      </x:c>
    </x:row>
    <x:row r="7">
      <x:c r="A7" s="8" t="str">
        <x:f>IF('Call Log'!A7="","",'Call Log'!A7)</x:f>
        <x:v>CL-004</x:v>
      </x:c>
      <x:c r="B7" s="8" t="str">
        <x:f>IF('Call Log'!A7="","",'Call Log'!D7)</x:f>
        <x:v>Riley Example</x:v>
      </x:c>
      <x:c r="C7" s="8" t="str">
        <x:f>IF('Call Log'!A7="","",'Call Log'!E7)</x:f>
        <x:v>South Sample Co.</x:v>
      </x:c>
      <x:c r="D7" s="12" t="str">
        <x:f>IF('Call Log'!K7="","",'Call Log'!K7)</x:f>
      </x:c>
      <x:c r="E7" s="8" t="str">
        <x:f>IF('Call Log'!A7="","",'Call Log'!M7)</x:f>
        <x:v>Open</x:v>
      </x:c>
      <x:c r="F7" s="8" t="str">
        <x:f>IF('Call Log'!A7="","",'Call Log'!O7)</x:f>
        <x:v>No Follow-Up Date</x:v>
      </x:c>
    </x:row>
    <x:row r="8">
      <x:c r="A8" s="8" t="str">
        <x:f>IF('Call Log'!A8="","",'Call Log'!A8)</x:f>
        <x:v>CL-005</x:v>
      </x:c>
      <x:c r="B8" s="8" t="str">
        <x:f>IF('Call Log'!A8="","",'Call Log'!D8)</x:f>
        <x:v>Morgan Example</x:v>
      </x:c>
      <x:c r="C8" s="8" t="str">
        <x:f>IF('Call Log'!A8="","",'Call Log'!E8)</x:f>
        <x:v>Sample Co.</x:v>
      </x:c>
      <x:c r="D8" s="12" t="n">
        <x:f>IF('Call Log'!K8="","",'Call Log'!K8)</x:f>
        <x:v>46303</x:v>
      </x:c>
      <x:c r="E8" s="8" t="str">
        <x:f>IF('Call Log'!A8="","",'Call Log'!M8)</x:f>
        <x:v>Open</x:v>
      </x:c>
      <x:c r="F8" s="8" t="str">
        <x:f>IF('Call Log'!A8="","",'Call Log'!O8)</x:f>
        <x:v>Upcoming</x:v>
      </x:c>
    </x:row>
    <x:row r="9">
      <x:c r="A9" s="8" t="str">
        <x:f>IF('Call Log'!A9="","",'Call Log'!A9)</x:f>
      </x:c>
      <x:c r="B9" s="8" t="str">
        <x:f>IF('Call Log'!A9="","",'Call Log'!D9)</x:f>
      </x:c>
      <x:c r="C9" s="8" t="str">
        <x:f>IF('Call Log'!A9="","",'Call Log'!E9)</x:f>
      </x:c>
      <x:c r="D9" s="12" t="str">
        <x:f>IF('Call Log'!K9="","",'Call Log'!K9)</x:f>
      </x:c>
      <x:c r="E9" s="8" t="str">
        <x:f>IF('Call Log'!A9="","",'Call Log'!M9)</x:f>
      </x:c>
      <x:c r="F9" s="8" t="str">
        <x:f>IF('Call Log'!A9="","",'Call Log'!O9)</x:f>
      </x:c>
    </x:row>
    <x:row r="10">
      <x:c r="A10" s="8" t="str">
        <x:f>IF('Call Log'!A10="","",'Call Log'!A10)</x:f>
      </x:c>
      <x:c r="B10" s="8" t="str">
        <x:f>IF('Call Log'!A10="","",'Call Log'!D10)</x:f>
      </x:c>
      <x:c r="C10" s="8" t="str">
        <x:f>IF('Call Log'!A10="","",'Call Log'!E10)</x:f>
      </x:c>
      <x:c r="D10" s="12" t="str">
        <x:f>IF('Call Log'!K10="","",'Call Log'!K10)</x:f>
      </x:c>
      <x:c r="E10" s="8" t="str">
        <x:f>IF('Call Log'!A10="","",'Call Log'!M10)</x:f>
      </x:c>
      <x:c r="F10" s="8" t="str">
        <x:f>IF('Call Log'!A10="","",'Call Log'!O10)</x:f>
      </x:c>
    </x:row>
    <x:row r="11">
      <x:c r="A11" s="8" t="str">
        <x:f>IF('Call Log'!A11="","",'Call Log'!A11)</x:f>
      </x:c>
      <x:c r="B11" s="8" t="str">
        <x:f>IF('Call Log'!A11="","",'Call Log'!D11)</x:f>
      </x:c>
      <x:c r="C11" s="8" t="str">
        <x:f>IF('Call Log'!A11="","",'Call Log'!E11)</x:f>
      </x:c>
      <x:c r="D11" s="12" t="str">
        <x:f>IF('Call Log'!K11="","",'Call Log'!K11)</x:f>
      </x:c>
      <x:c r="E11" s="8" t="str">
        <x:f>IF('Call Log'!A11="","",'Call Log'!M11)</x:f>
      </x:c>
      <x:c r="F11" s="8" t="str">
        <x:f>IF('Call Log'!A11="","",'Call Log'!O11)</x:f>
      </x:c>
    </x:row>
    <x:row r="12">
      <x:c r="A12" s="8" t="str">
        <x:f>IF('Call Log'!A12="","",'Call Log'!A12)</x:f>
      </x:c>
      <x:c r="B12" s="8" t="str">
        <x:f>IF('Call Log'!A12="","",'Call Log'!D12)</x:f>
      </x:c>
      <x:c r="C12" s="8" t="str">
        <x:f>IF('Call Log'!A12="","",'Call Log'!E12)</x:f>
      </x:c>
      <x:c r="D12" s="12" t="str">
        <x:f>IF('Call Log'!K12="","",'Call Log'!K12)</x:f>
      </x:c>
      <x:c r="E12" s="8" t="str">
        <x:f>IF('Call Log'!A12="","",'Call Log'!M12)</x:f>
      </x:c>
      <x:c r="F12" s="8" t="str">
        <x:f>IF('Call Log'!A12="","",'Call Log'!O12)</x:f>
      </x:c>
    </x:row>
    <x:row r="13">
      <x:c r="A13" s="8" t="str">
        <x:f>IF('Call Log'!A13="","",'Call Log'!A13)</x:f>
      </x:c>
      <x:c r="B13" s="8" t="str">
        <x:f>IF('Call Log'!A13="","",'Call Log'!D13)</x:f>
      </x:c>
      <x:c r="C13" s="8" t="str">
        <x:f>IF('Call Log'!A13="","",'Call Log'!E13)</x:f>
      </x:c>
      <x:c r="D13" s="12" t="str">
        <x:f>IF('Call Log'!K13="","",'Call Log'!K13)</x:f>
      </x:c>
      <x:c r="E13" s="8" t="str">
        <x:f>IF('Call Log'!A13="","",'Call Log'!M13)</x:f>
      </x:c>
      <x:c r="F13" s="8" t="str">
        <x:f>IF('Call Log'!A13="","",'Call Log'!O13)</x:f>
      </x:c>
    </x:row>
    <x:row r="14">
      <x:c r="A14" s="8" t="str">
        <x:f>IF('Call Log'!A14="","",'Call Log'!A14)</x:f>
      </x:c>
      <x:c r="B14" s="8" t="str">
        <x:f>IF('Call Log'!A14="","",'Call Log'!D14)</x:f>
      </x:c>
      <x:c r="C14" s="8" t="str">
        <x:f>IF('Call Log'!A14="","",'Call Log'!E14)</x:f>
      </x:c>
      <x:c r="D14" s="12" t="str">
        <x:f>IF('Call Log'!K14="","",'Call Log'!K14)</x:f>
      </x:c>
      <x:c r="E14" s="8" t="str">
        <x:f>IF('Call Log'!A14="","",'Call Log'!M14)</x:f>
      </x:c>
      <x:c r="F14" s="8" t="str">
        <x:f>IF('Call Log'!A14="","",'Call Log'!O14)</x:f>
      </x:c>
    </x:row>
    <x:row r="15">
      <x:c r="A15" s="8" t="str">
        <x:f>IF('Call Log'!A15="","",'Call Log'!A15)</x:f>
      </x:c>
      <x:c r="B15" s="8" t="str">
        <x:f>IF('Call Log'!A15="","",'Call Log'!D15)</x:f>
      </x:c>
      <x:c r="C15" s="8" t="str">
        <x:f>IF('Call Log'!A15="","",'Call Log'!E15)</x:f>
      </x:c>
      <x:c r="D15" s="12" t="str">
        <x:f>IF('Call Log'!K15="","",'Call Log'!K15)</x:f>
      </x:c>
      <x:c r="E15" s="8" t="str">
        <x:f>IF('Call Log'!A15="","",'Call Log'!M15)</x:f>
      </x:c>
      <x:c r="F15" s="8" t="str">
        <x:f>IF('Call Log'!A15="","",'Call Log'!O15)</x:f>
      </x:c>
    </x:row>
    <x:row r="16">
      <x:c r="A16" s="8" t="str">
        <x:f>IF('Call Log'!A16="","",'Call Log'!A16)</x:f>
      </x:c>
      <x:c r="B16" s="8" t="str">
        <x:f>IF('Call Log'!A16="","",'Call Log'!D16)</x:f>
      </x:c>
      <x:c r="C16" s="8" t="str">
        <x:f>IF('Call Log'!A16="","",'Call Log'!E16)</x:f>
      </x:c>
      <x:c r="D16" s="12" t="str">
        <x:f>IF('Call Log'!K16="","",'Call Log'!K16)</x:f>
      </x:c>
      <x:c r="E16" s="8" t="str">
        <x:f>IF('Call Log'!A16="","",'Call Log'!M16)</x:f>
      </x:c>
      <x:c r="F16" s="8" t="str">
        <x:f>IF('Call Log'!A16="","",'Call Log'!O16)</x:f>
      </x:c>
    </x:row>
    <x:row r="17">
      <x:c r="A17" s="8" t="str">
        <x:f>IF('Call Log'!A17="","",'Call Log'!A17)</x:f>
      </x:c>
      <x:c r="B17" s="8" t="str">
        <x:f>IF('Call Log'!A17="","",'Call Log'!D17)</x:f>
      </x:c>
      <x:c r="C17" s="8" t="str">
        <x:f>IF('Call Log'!A17="","",'Call Log'!E17)</x:f>
      </x:c>
      <x:c r="D17" s="12" t="str">
        <x:f>IF('Call Log'!K17="","",'Call Log'!K17)</x:f>
      </x:c>
      <x:c r="E17" s="8" t="str">
        <x:f>IF('Call Log'!A17="","",'Call Log'!M17)</x:f>
      </x:c>
      <x:c r="F17" s="8" t="str">
        <x:f>IF('Call Log'!A17="","",'Call Log'!O17)</x:f>
      </x:c>
    </x:row>
    <x:row r="18">
      <x:c r="A18" s="8" t="str">
        <x:f>IF('Call Log'!A18="","",'Call Log'!A18)</x:f>
      </x:c>
      <x:c r="B18" s="8" t="str">
        <x:f>IF('Call Log'!A18="","",'Call Log'!D18)</x:f>
      </x:c>
      <x:c r="C18" s="8" t="str">
        <x:f>IF('Call Log'!A18="","",'Call Log'!E18)</x:f>
      </x:c>
      <x:c r="D18" s="12" t="str">
        <x:f>IF('Call Log'!K18="","",'Call Log'!K18)</x:f>
      </x:c>
      <x:c r="E18" s="8" t="str">
        <x:f>IF('Call Log'!A18="","",'Call Log'!M18)</x:f>
      </x:c>
      <x:c r="F18" s="8" t="str">
        <x:f>IF('Call Log'!A18="","",'Call Log'!O18)</x:f>
      </x:c>
    </x:row>
    <x:row r="19">
      <x:c r="A19" s="8" t="str">
        <x:f>IF('Call Log'!A19="","",'Call Log'!A19)</x:f>
      </x:c>
      <x:c r="B19" s="8" t="str">
        <x:f>IF('Call Log'!A19="","",'Call Log'!D19)</x:f>
      </x:c>
      <x:c r="C19" s="8" t="str">
        <x:f>IF('Call Log'!A19="","",'Call Log'!E19)</x:f>
      </x:c>
      <x:c r="D19" s="12" t="str">
        <x:f>IF('Call Log'!K19="","",'Call Log'!K19)</x:f>
      </x:c>
      <x:c r="E19" s="8" t="str">
        <x:f>IF('Call Log'!A19="","",'Call Log'!M19)</x:f>
      </x:c>
      <x:c r="F19" s="8" t="str">
        <x:f>IF('Call Log'!A19="","",'Call Log'!O19)</x:f>
      </x:c>
    </x:row>
    <x:row r="20">
      <x:c r="A20" s="8" t="str">
        <x:f>IF('Call Log'!A20="","",'Call Log'!A20)</x:f>
      </x:c>
      <x:c r="B20" s="8" t="str">
        <x:f>IF('Call Log'!A20="","",'Call Log'!D20)</x:f>
      </x:c>
      <x:c r="C20" s="8" t="str">
        <x:f>IF('Call Log'!A20="","",'Call Log'!E20)</x:f>
      </x:c>
      <x:c r="D20" s="12" t="str">
        <x:f>IF('Call Log'!K20="","",'Call Log'!K20)</x:f>
      </x:c>
      <x:c r="E20" s="8" t="str">
        <x:f>IF('Call Log'!A20="","",'Call Log'!M20)</x:f>
      </x:c>
      <x:c r="F20" s="8" t="str">
        <x:f>IF('Call Log'!A20="","",'Call Log'!O20)</x:f>
      </x:c>
    </x:row>
    <x:row r="21">
      <x:c r="A21" s="8" t="str">
        <x:f>IF('Call Log'!A21="","",'Call Log'!A21)</x:f>
      </x:c>
      <x:c r="B21" s="8" t="str">
        <x:f>IF('Call Log'!A21="","",'Call Log'!D21)</x:f>
      </x:c>
      <x:c r="C21" s="8" t="str">
        <x:f>IF('Call Log'!A21="","",'Call Log'!E21)</x:f>
      </x:c>
      <x:c r="D21" s="12" t="str">
        <x:f>IF('Call Log'!K21="","",'Call Log'!K21)</x:f>
      </x:c>
      <x:c r="E21" s="8" t="str">
        <x:f>IF('Call Log'!A21="","",'Call Log'!M21)</x:f>
      </x:c>
      <x:c r="F21" s="8" t="str">
        <x:f>IF('Call Log'!A21="","",'Call Log'!O21)</x:f>
      </x:c>
    </x:row>
    <x:row r="22">
      <x:c r="A22" s="8" t="str">
        <x:f>IF('Call Log'!A22="","",'Call Log'!A22)</x:f>
      </x:c>
      <x:c r="B22" s="8" t="str">
        <x:f>IF('Call Log'!A22="","",'Call Log'!D22)</x:f>
      </x:c>
      <x:c r="C22" s="8" t="str">
        <x:f>IF('Call Log'!A22="","",'Call Log'!E22)</x:f>
      </x:c>
      <x:c r="D22" s="12" t="str">
        <x:f>IF('Call Log'!K22="","",'Call Log'!K22)</x:f>
      </x:c>
      <x:c r="E22" s="8" t="str">
        <x:f>IF('Call Log'!A22="","",'Call Log'!M22)</x:f>
      </x:c>
      <x:c r="F22" s="8" t="str">
        <x:f>IF('Call Log'!A22="","",'Call Log'!O22)</x:f>
      </x:c>
    </x:row>
    <x:row r="23">
      <x:c r="A23" s="8" t="str">
        <x:f>IF('Call Log'!A23="","",'Call Log'!A23)</x:f>
      </x:c>
      <x:c r="B23" s="8" t="str">
        <x:f>IF('Call Log'!A23="","",'Call Log'!D23)</x:f>
      </x:c>
      <x:c r="C23" s="8" t="str">
        <x:f>IF('Call Log'!A23="","",'Call Log'!E23)</x:f>
      </x:c>
      <x:c r="D23" s="12" t="str">
        <x:f>IF('Call Log'!K23="","",'Call Log'!K23)</x:f>
      </x:c>
      <x:c r="E23" s="8" t="str">
        <x:f>IF('Call Log'!A23="","",'Call Log'!M23)</x:f>
      </x:c>
      <x:c r="F23" s="8" t="str">
        <x:f>IF('Call Log'!A23="","",'Call Log'!O23)</x:f>
      </x:c>
    </x:row>
    <x:row r="24">
      <x:c r="A24" s="8" t="str">
        <x:f>IF('Call Log'!A24="","",'Call Log'!A24)</x:f>
      </x:c>
      <x:c r="B24" s="8" t="str">
        <x:f>IF('Call Log'!A24="","",'Call Log'!D24)</x:f>
      </x:c>
      <x:c r="C24" s="8" t="str">
        <x:f>IF('Call Log'!A24="","",'Call Log'!E24)</x:f>
      </x:c>
      <x:c r="D24" s="12" t="str">
        <x:f>IF('Call Log'!K24="","",'Call Log'!K24)</x:f>
      </x:c>
      <x:c r="E24" s="8" t="str">
        <x:f>IF('Call Log'!A24="","",'Call Log'!M24)</x:f>
      </x:c>
      <x:c r="F24" s="8" t="str">
        <x:f>IF('Call Log'!A24="","",'Call Log'!O24)</x:f>
      </x:c>
    </x:row>
    <x:row r="25">
      <x:c r="A25" s="8" t="str">
        <x:f>IF('Call Log'!A25="","",'Call Log'!A25)</x:f>
      </x:c>
      <x:c r="B25" s="8" t="str">
        <x:f>IF('Call Log'!A25="","",'Call Log'!D25)</x:f>
      </x:c>
      <x:c r="C25" s="8" t="str">
        <x:f>IF('Call Log'!A25="","",'Call Log'!E25)</x:f>
      </x:c>
      <x:c r="D25" s="12" t="str">
        <x:f>IF('Call Log'!K25="","",'Call Log'!K25)</x:f>
      </x:c>
      <x:c r="E25" s="8" t="str">
        <x:f>IF('Call Log'!A25="","",'Call Log'!M25)</x:f>
      </x:c>
      <x:c r="F25" s="8" t="str">
        <x:f>IF('Call Log'!A25="","",'Call Log'!O25)</x:f>
      </x:c>
    </x:row>
    <x:row r="26">
      <x:c r="A26" s="8" t="str">
        <x:f>IF('Call Log'!A26="","",'Call Log'!A26)</x:f>
      </x:c>
      <x:c r="B26" s="8" t="str">
        <x:f>IF('Call Log'!A26="","",'Call Log'!D26)</x:f>
      </x:c>
      <x:c r="C26" s="8" t="str">
        <x:f>IF('Call Log'!A26="","",'Call Log'!E26)</x:f>
      </x:c>
      <x:c r="D26" s="12" t="str">
        <x:f>IF('Call Log'!K26="","",'Call Log'!K26)</x:f>
      </x:c>
      <x:c r="E26" s="8" t="str">
        <x:f>IF('Call Log'!A26="","",'Call Log'!M26)</x:f>
      </x:c>
      <x:c r="F26" s="8" t="str">
        <x:f>IF('Call Log'!A26="","",'Call Log'!O26)</x:f>
      </x:c>
    </x:row>
    <x:row r="27">
      <x:c r="A27" s="8" t="str">
        <x:f>IF('Call Log'!A27="","",'Call Log'!A27)</x:f>
      </x:c>
      <x:c r="B27" s="8" t="str">
        <x:f>IF('Call Log'!A27="","",'Call Log'!D27)</x:f>
      </x:c>
      <x:c r="C27" s="8" t="str">
        <x:f>IF('Call Log'!A27="","",'Call Log'!E27)</x:f>
      </x:c>
      <x:c r="D27" s="12" t="str">
        <x:f>IF('Call Log'!K27="","",'Call Log'!K27)</x:f>
      </x:c>
      <x:c r="E27" s="8" t="str">
        <x:f>IF('Call Log'!A27="","",'Call Log'!M27)</x:f>
      </x:c>
      <x:c r="F27" s="8" t="str">
        <x:f>IF('Call Log'!A27="","",'Call Log'!O27)</x:f>
      </x:c>
    </x:row>
    <x:row r="28">
      <x:c r="A28" s="8" t="str">
        <x:f>IF('Call Log'!A28="","",'Call Log'!A28)</x:f>
      </x:c>
      <x:c r="B28" s="8" t="str">
        <x:f>IF('Call Log'!A28="","",'Call Log'!D28)</x:f>
      </x:c>
      <x:c r="C28" s="8" t="str">
        <x:f>IF('Call Log'!A28="","",'Call Log'!E28)</x:f>
      </x:c>
      <x:c r="D28" s="12" t="str">
        <x:f>IF('Call Log'!K28="","",'Call Log'!K28)</x:f>
      </x:c>
      <x:c r="E28" s="8" t="str">
        <x:f>IF('Call Log'!A28="","",'Call Log'!M28)</x:f>
      </x:c>
      <x:c r="F28" s="8" t="str">
        <x:f>IF('Call Log'!A28="","",'Call Log'!O28)</x:f>
      </x:c>
    </x:row>
    <x:row r="29">
      <x:c r="A29" s="8" t="str">
        <x:f>IF('Call Log'!A29="","",'Call Log'!A29)</x:f>
      </x:c>
      <x:c r="B29" s="8" t="str">
        <x:f>IF('Call Log'!A29="","",'Call Log'!D29)</x:f>
      </x:c>
      <x:c r="C29" s="8" t="str">
        <x:f>IF('Call Log'!A29="","",'Call Log'!E29)</x:f>
      </x:c>
      <x:c r="D29" s="12" t="str">
        <x:f>IF('Call Log'!K29="","",'Call Log'!K29)</x:f>
      </x:c>
      <x:c r="E29" s="8" t="str">
        <x:f>IF('Call Log'!A29="","",'Call Log'!M29)</x:f>
      </x:c>
      <x:c r="F29" s="8" t="str">
        <x:f>IF('Call Log'!A29="","",'Call Log'!O29)</x:f>
      </x:c>
    </x:row>
    <x:row r="30">
      <x:c r="A30" s="8" t="str">
        <x:f>IF('Call Log'!A30="","",'Call Log'!A30)</x:f>
      </x:c>
      <x:c r="B30" s="8" t="str">
        <x:f>IF('Call Log'!A30="","",'Call Log'!D30)</x:f>
      </x:c>
      <x:c r="C30" s="8" t="str">
        <x:f>IF('Call Log'!A30="","",'Call Log'!E30)</x:f>
      </x:c>
      <x:c r="D30" s="12" t="str">
        <x:f>IF('Call Log'!K30="","",'Call Log'!K30)</x:f>
      </x:c>
      <x:c r="E30" s="8" t="str">
        <x:f>IF('Call Log'!A30="","",'Call Log'!M30)</x:f>
      </x:c>
      <x:c r="F30" s="8" t="str">
        <x:f>IF('Call Log'!A30="","",'Call Log'!O30)</x:f>
      </x:c>
    </x:row>
    <x:row r="31">
      <x:c r="A31" s="8" t="str">
        <x:f>IF('Call Log'!A31="","",'Call Log'!A31)</x:f>
      </x:c>
      <x:c r="B31" s="8" t="str">
        <x:f>IF('Call Log'!A31="","",'Call Log'!D31)</x:f>
      </x:c>
      <x:c r="C31" s="8" t="str">
        <x:f>IF('Call Log'!A31="","",'Call Log'!E31)</x:f>
      </x:c>
      <x:c r="D31" s="12" t="str">
        <x:f>IF('Call Log'!K31="","",'Call Log'!K31)</x:f>
      </x:c>
      <x:c r="E31" s="8" t="str">
        <x:f>IF('Call Log'!A31="","",'Call Log'!M31)</x:f>
      </x:c>
      <x:c r="F31" s="8" t="str">
        <x:f>IF('Call Log'!A31="","",'Call Log'!O31)</x:f>
      </x:c>
    </x:row>
    <x:row r="32">
      <x:c r="A32" s="8" t="str">
        <x:f>IF('Call Log'!A32="","",'Call Log'!A32)</x:f>
      </x:c>
      <x:c r="B32" s="8" t="str">
        <x:f>IF('Call Log'!A32="","",'Call Log'!D32)</x:f>
      </x:c>
      <x:c r="C32" s="8" t="str">
        <x:f>IF('Call Log'!A32="","",'Call Log'!E32)</x:f>
      </x:c>
      <x:c r="D32" s="12" t="str">
        <x:f>IF('Call Log'!K32="","",'Call Log'!K32)</x:f>
      </x:c>
      <x:c r="E32" s="8" t="str">
        <x:f>IF('Call Log'!A32="","",'Call Log'!M32)</x:f>
      </x:c>
      <x:c r="F32" s="8" t="str">
        <x:f>IF('Call Log'!A32="","",'Call Log'!O32)</x:f>
      </x:c>
    </x:row>
    <x:row r="33">
      <x:c r="A33" s="8" t="str">
        <x:f>IF('Call Log'!A33="","",'Call Log'!A33)</x:f>
      </x:c>
      <x:c r="B33" s="8" t="str">
        <x:f>IF('Call Log'!A33="","",'Call Log'!D33)</x:f>
      </x:c>
      <x:c r="C33" s="8" t="str">
        <x:f>IF('Call Log'!A33="","",'Call Log'!E33)</x:f>
      </x:c>
      <x:c r="D33" s="12" t="str">
        <x:f>IF('Call Log'!K33="","",'Call Log'!K33)</x:f>
      </x:c>
      <x:c r="E33" s="8" t="str">
        <x:f>IF('Call Log'!A33="","",'Call Log'!M33)</x:f>
      </x:c>
      <x:c r="F33" s="8" t="str">
        <x:f>IF('Call Log'!A33="","",'Call Log'!O33)</x:f>
      </x:c>
    </x:row>
    <x:row r="34">
      <x:c r="A34" s="8" t="str">
        <x:f>IF('Call Log'!A34="","",'Call Log'!A34)</x:f>
      </x:c>
      <x:c r="B34" s="8" t="str">
        <x:f>IF('Call Log'!A34="","",'Call Log'!D34)</x:f>
      </x:c>
      <x:c r="C34" s="8" t="str">
        <x:f>IF('Call Log'!A34="","",'Call Log'!E34)</x:f>
      </x:c>
      <x:c r="D34" s="12" t="str">
        <x:f>IF('Call Log'!K34="","",'Call Log'!K34)</x:f>
      </x:c>
      <x:c r="E34" s="8" t="str">
        <x:f>IF('Call Log'!A34="","",'Call Log'!M34)</x:f>
      </x:c>
      <x:c r="F34" s="8" t="str">
        <x:f>IF('Call Log'!A34="","",'Call Log'!O34)</x:f>
      </x:c>
    </x:row>
    <x:row r="35">
      <x:c r="A35" s="8" t="str">
        <x:f>IF('Call Log'!A35="","",'Call Log'!A35)</x:f>
      </x:c>
      <x:c r="B35" s="8" t="str">
        <x:f>IF('Call Log'!A35="","",'Call Log'!D35)</x:f>
      </x:c>
      <x:c r="C35" s="8" t="str">
        <x:f>IF('Call Log'!A35="","",'Call Log'!E35)</x:f>
      </x:c>
      <x:c r="D35" s="12" t="str">
        <x:f>IF('Call Log'!K35="","",'Call Log'!K35)</x:f>
      </x:c>
      <x:c r="E35" s="8" t="str">
        <x:f>IF('Call Log'!A35="","",'Call Log'!M35)</x:f>
      </x:c>
      <x:c r="F35" s="8" t="str">
        <x:f>IF('Call Log'!A35="","",'Call Log'!O35)</x:f>
      </x:c>
    </x:row>
    <x:row r="36">
      <x:c r="A36" s="8" t="str">
        <x:f>IF('Call Log'!A36="","",'Call Log'!A36)</x:f>
      </x:c>
      <x:c r="B36" s="8" t="str">
        <x:f>IF('Call Log'!A36="","",'Call Log'!D36)</x:f>
      </x:c>
      <x:c r="C36" s="8" t="str">
        <x:f>IF('Call Log'!A36="","",'Call Log'!E36)</x:f>
      </x:c>
      <x:c r="D36" s="12" t="str">
        <x:f>IF('Call Log'!K36="","",'Call Log'!K36)</x:f>
      </x:c>
      <x:c r="E36" s="8" t="str">
        <x:f>IF('Call Log'!A36="","",'Call Log'!M36)</x:f>
      </x:c>
      <x:c r="F36" s="8" t="str">
        <x:f>IF('Call Log'!A36="","",'Call Log'!O36)</x:f>
      </x:c>
    </x:row>
    <x:row r="37">
      <x:c r="A37" s="8" t="str">
        <x:f>IF('Call Log'!A37="","",'Call Log'!A37)</x:f>
      </x:c>
      <x:c r="B37" s="8" t="str">
        <x:f>IF('Call Log'!A37="","",'Call Log'!D37)</x:f>
      </x:c>
      <x:c r="C37" s="8" t="str">
        <x:f>IF('Call Log'!A37="","",'Call Log'!E37)</x:f>
      </x:c>
      <x:c r="D37" s="12" t="str">
        <x:f>IF('Call Log'!K37="","",'Call Log'!K37)</x:f>
      </x:c>
      <x:c r="E37" s="8" t="str">
        <x:f>IF('Call Log'!A37="","",'Call Log'!M37)</x:f>
      </x:c>
      <x:c r="F37" s="8" t="str">
        <x:f>IF('Call Log'!A37="","",'Call Log'!O37)</x:f>
      </x:c>
    </x:row>
    <x:row r="38">
      <x:c r="A38" s="8" t="str">
        <x:f>IF('Call Log'!A38="","",'Call Log'!A38)</x:f>
      </x:c>
      <x:c r="B38" s="8" t="str">
        <x:f>IF('Call Log'!A38="","",'Call Log'!D38)</x:f>
      </x:c>
      <x:c r="C38" s="8" t="str">
        <x:f>IF('Call Log'!A38="","",'Call Log'!E38)</x:f>
      </x:c>
      <x:c r="D38" s="12" t="str">
        <x:f>IF('Call Log'!K38="","",'Call Log'!K38)</x:f>
      </x:c>
      <x:c r="E38" s="8" t="str">
        <x:f>IF('Call Log'!A38="","",'Call Log'!M38)</x:f>
      </x:c>
      <x:c r="F38" s="8" t="str">
        <x:f>IF('Call Log'!A38="","",'Call Log'!O38)</x:f>
      </x:c>
    </x:row>
    <x:row r="39">
      <x:c r="A39" s="8" t="str">
        <x:f>IF('Call Log'!A39="","",'Call Log'!A39)</x:f>
      </x:c>
      <x:c r="B39" s="8" t="str">
        <x:f>IF('Call Log'!A39="","",'Call Log'!D39)</x:f>
      </x:c>
      <x:c r="C39" s="8" t="str">
        <x:f>IF('Call Log'!A39="","",'Call Log'!E39)</x:f>
      </x:c>
      <x:c r="D39" s="12" t="str">
        <x:f>IF('Call Log'!K39="","",'Call Log'!K39)</x:f>
      </x:c>
      <x:c r="E39" s="8" t="str">
        <x:f>IF('Call Log'!A39="","",'Call Log'!M39)</x:f>
      </x:c>
      <x:c r="F39" s="8" t="str">
        <x:f>IF('Call Log'!A39="","",'Call Log'!O39)</x:f>
      </x:c>
    </x:row>
    <x:row r="40">
      <x:c r="A40" s="8" t="str">
        <x:f>IF('Call Log'!A40="","",'Call Log'!A40)</x:f>
      </x:c>
      <x:c r="B40" s="8" t="str">
        <x:f>IF('Call Log'!A40="","",'Call Log'!D40)</x:f>
      </x:c>
      <x:c r="C40" s="8" t="str">
        <x:f>IF('Call Log'!A40="","",'Call Log'!E40)</x:f>
      </x:c>
      <x:c r="D40" s="12" t="str">
        <x:f>IF('Call Log'!K40="","",'Call Log'!K40)</x:f>
      </x:c>
      <x:c r="E40" s="8" t="str">
        <x:f>IF('Call Log'!A40="","",'Call Log'!M40)</x:f>
      </x:c>
      <x:c r="F40" s="8" t="str">
        <x:f>IF('Call Log'!A40="","",'Call Log'!O40)</x:f>
      </x:c>
    </x:row>
    <x:row r="41">
      <x:c r="A41" s="8" t="str">
        <x:f>IF('Call Log'!A41="","",'Call Log'!A41)</x:f>
      </x:c>
      <x:c r="B41" s="8" t="str">
        <x:f>IF('Call Log'!A41="","",'Call Log'!D41)</x:f>
      </x:c>
      <x:c r="C41" s="8" t="str">
        <x:f>IF('Call Log'!A41="","",'Call Log'!E41)</x:f>
      </x:c>
      <x:c r="D41" s="12" t="str">
        <x:f>IF('Call Log'!K41="","",'Call Log'!K41)</x:f>
      </x:c>
      <x:c r="E41" s="8" t="str">
        <x:f>IF('Call Log'!A41="","",'Call Log'!M41)</x:f>
      </x:c>
      <x:c r="F41" s="8" t="str">
        <x:f>IF('Call Log'!A41="","",'Call Log'!O41)</x:f>
      </x:c>
    </x:row>
    <x:row r="42">
      <x:c r="A42" s="8" t="str">
        <x:f>IF('Call Log'!A42="","",'Call Log'!A42)</x:f>
      </x:c>
      <x:c r="B42" s="8" t="str">
        <x:f>IF('Call Log'!A42="","",'Call Log'!D42)</x:f>
      </x:c>
      <x:c r="C42" s="8" t="str">
        <x:f>IF('Call Log'!A42="","",'Call Log'!E42)</x:f>
      </x:c>
      <x:c r="D42" s="12" t="str">
        <x:f>IF('Call Log'!K42="","",'Call Log'!K42)</x:f>
      </x:c>
      <x:c r="E42" s="8" t="str">
        <x:f>IF('Call Log'!A42="","",'Call Log'!M42)</x:f>
      </x:c>
      <x:c r="F42" s="8" t="str">
        <x:f>IF('Call Log'!A42="","",'Call Log'!O42)</x:f>
      </x:c>
    </x:row>
    <x:row r="43">
      <x:c r="A43" s="8" t="str">
        <x:f>IF('Call Log'!A43="","",'Call Log'!A43)</x:f>
      </x:c>
      <x:c r="B43" s="8" t="str">
        <x:f>IF('Call Log'!A43="","",'Call Log'!D43)</x:f>
      </x:c>
      <x:c r="C43" s="8" t="str">
        <x:f>IF('Call Log'!A43="","",'Call Log'!E43)</x:f>
      </x:c>
      <x:c r="D43" s="12" t="str">
        <x:f>IF('Call Log'!K43="","",'Call Log'!K43)</x:f>
      </x:c>
      <x:c r="E43" s="8" t="str">
        <x:f>IF('Call Log'!A43="","",'Call Log'!M43)</x:f>
      </x:c>
      <x:c r="F43" s="8" t="str">
        <x:f>IF('Call Log'!A43="","",'Call Log'!O43)</x:f>
      </x:c>
    </x:row>
    <x:row r="44">
      <x:c r="A44" s="8" t="str">
        <x:f>IF('Call Log'!A44="","",'Call Log'!A44)</x:f>
      </x:c>
      <x:c r="B44" s="8" t="str">
        <x:f>IF('Call Log'!A44="","",'Call Log'!D44)</x:f>
      </x:c>
      <x:c r="C44" s="8" t="str">
        <x:f>IF('Call Log'!A44="","",'Call Log'!E44)</x:f>
      </x:c>
      <x:c r="D44" s="12" t="str">
        <x:f>IF('Call Log'!K44="","",'Call Log'!K44)</x:f>
      </x:c>
      <x:c r="E44" s="8" t="str">
        <x:f>IF('Call Log'!A44="","",'Call Log'!M44)</x:f>
      </x:c>
      <x:c r="F44" s="8" t="str">
        <x:f>IF('Call Log'!A44="","",'Call Log'!O44)</x:f>
      </x:c>
    </x:row>
    <x:row r="45">
      <x:c r="A45" s="8" t="str">
        <x:f>IF('Call Log'!A45="","",'Call Log'!A45)</x:f>
      </x:c>
      <x:c r="B45" s="8" t="str">
        <x:f>IF('Call Log'!A45="","",'Call Log'!D45)</x:f>
      </x:c>
      <x:c r="C45" s="8" t="str">
        <x:f>IF('Call Log'!A45="","",'Call Log'!E45)</x:f>
      </x:c>
      <x:c r="D45" s="12" t="str">
        <x:f>IF('Call Log'!K45="","",'Call Log'!K45)</x:f>
      </x:c>
      <x:c r="E45" s="8" t="str">
        <x:f>IF('Call Log'!A45="","",'Call Log'!M45)</x:f>
      </x:c>
      <x:c r="F45" s="8" t="str">
        <x:f>IF('Call Log'!A45="","",'Call Log'!O45)</x:f>
      </x:c>
    </x:row>
    <x:row r="46">
      <x:c r="A46" s="8" t="str">
        <x:f>IF('Call Log'!A46="","",'Call Log'!A46)</x:f>
      </x:c>
      <x:c r="B46" s="8" t="str">
        <x:f>IF('Call Log'!A46="","",'Call Log'!D46)</x:f>
      </x:c>
      <x:c r="C46" s="8" t="str">
        <x:f>IF('Call Log'!A46="","",'Call Log'!E46)</x:f>
      </x:c>
      <x:c r="D46" s="12" t="str">
        <x:f>IF('Call Log'!K46="","",'Call Log'!K46)</x:f>
      </x:c>
      <x:c r="E46" s="8" t="str">
        <x:f>IF('Call Log'!A46="","",'Call Log'!M46)</x:f>
      </x:c>
      <x:c r="F46" s="8" t="str">
        <x:f>IF('Call Log'!A46="","",'Call Log'!O46)</x:f>
      </x:c>
    </x:row>
    <x:row r="47">
      <x:c r="A47" s="8" t="str">
        <x:f>IF('Call Log'!A47="","",'Call Log'!A47)</x:f>
      </x:c>
      <x:c r="B47" s="8" t="str">
        <x:f>IF('Call Log'!A47="","",'Call Log'!D47)</x:f>
      </x:c>
      <x:c r="C47" s="8" t="str">
        <x:f>IF('Call Log'!A47="","",'Call Log'!E47)</x:f>
      </x:c>
      <x:c r="D47" s="12" t="str">
        <x:f>IF('Call Log'!K47="","",'Call Log'!K47)</x:f>
      </x:c>
      <x:c r="E47" s="8" t="str">
        <x:f>IF('Call Log'!A47="","",'Call Log'!M47)</x:f>
      </x:c>
      <x:c r="F47" s="8" t="str">
        <x:f>IF('Call Log'!A47="","",'Call Log'!O47)</x:f>
      </x:c>
    </x:row>
    <x:row r="48">
      <x:c r="A48" s="8" t="str">
        <x:f>IF('Call Log'!A48="","",'Call Log'!A48)</x:f>
      </x:c>
      <x:c r="B48" s="8" t="str">
        <x:f>IF('Call Log'!A48="","",'Call Log'!D48)</x:f>
      </x:c>
      <x:c r="C48" s="8" t="str">
        <x:f>IF('Call Log'!A48="","",'Call Log'!E48)</x:f>
      </x:c>
      <x:c r="D48" s="12" t="str">
        <x:f>IF('Call Log'!K48="","",'Call Log'!K48)</x:f>
      </x:c>
      <x:c r="E48" s="8" t="str">
        <x:f>IF('Call Log'!A48="","",'Call Log'!M48)</x:f>
      </x:c>
      <x:c r="F48" s="8" t="str">
        <x:f>IF('Call Log'!A48="","",'Call Log'!O48)</x:f>
      </x:c>
    </x:row>
    <x:row r="49">
      <x:c r="A49" s="8" t="str">
        <x:f>IF('Call Log'!A49="","",'Call Log'!A49)</x:f>
      </x:c>
      <x:c r="B49" s="8" t="str">
        <x:f>IF('Call Log'!A49="","",'Call Log'!D49)</x:f>
      </x:c>
      <x:c r="C49" s="8" t="str">
        <x:f>IF('Call Log'!A49="","",'Call Log'!E49)</x:f>
      </x:c>
      <x:c r="D49" s="12" t="str">
        <x:f>IF('Call Log'!K49="","",'Call Log'!K49)</x:f>
      </x:c>
      <x:c r="E49" s="8" t="str">
        <x:f>IF('Call Log'!A49="","",'Call Log'!M49)</x:f>
      </x:c>
      <x:c r="F49" s="8" t="str">
        <x:f>IF('Call Log'!A49="","",'Call Log'!O49)</x:f>
      </x:c>
    </x:row>
    <x:row r="50">
      <x:c r="A50" s="8" t="str">
        <x:f>IF('Call Log'!A50="","",'Call Log'!A50)</x:f>
      </x:c>
      <x:c r="B50" s="8" t="str">
        <x:f>IF('Call Log'!A50="","",'Call Log'!D50)</x:f>
      </x:c>
      <x:c r="C50" s="8" t="str">
        <x:f>IF('Call Log'!A50="","",'Call Log'!E50)</x:f>
      </x:c>
      <x:c r="D50" s="12" t="str">
        <x:f>IF('Call Log'!K50="","",'Call Log'!K50)</x:f>
      </x:c>
      <x:c r="E50" s="8" t="str">
        <x:f>IF('Call Log'!A50="","",'Call Log'!M50)</x:f>
      </x:c>
      <x:c r="F50" s="8" t="str">
        <x:f>IF('Call Log'!A50="","",'Call Log'!O50)</x:f>
      </x:c>
    </x:row>
    <x:row r="51">
      <x:c r="A51" s="8" t="str">
        <x:f>IF('Call Log'!A51="","",'Call Log'!A51)</x:f>
      </x:c>
      <x:c r="B51" s="8" t="str">
        <x:f>IF('Call Log'!A51="","",'Call Log'!D51)</x:f>
      </x:c>
      <x:c r="C51" s="8" t="str">
        <x:f>IF('Call Log'!A51="","",'Call Log'!E51)</x:f>
      </x:c>
      <x:c r="D51" s="12" t="str">
        <x:f>IF('Call Log'!K51="","",'Call Log'!K51)</x:f>
      </x:c>
      <x:c r="E51" s="8" t="str">
        <x:f>IF('Call Log'!A51="","",'Call Log'!M51)</x:f>
      </x:c>
      <x:c r="F51" s="8" t="str">
        <x:f>IF('Call Log'!A51="","",'Call Log'!O51)</x:f>
      </x:c>
    </x:row>
    <x:row r="52">
      <x:c r="A52" s="8" t="str">
        <x:f>IF('Call Log'!A52="","",'Call Log'!A52)</x:f>
      </x:c>
      <x:c r="B52" s="8" t="str">
        <x:f>IF('Call Log'!A52="","",'Call Log'!D52)</x:f>
      </x:c>
      <x:c r="C52" s="8" t="str">
        <x:f>IF('Call Log'!A52="","",'Call Log'!E52)</x:f>
      </x:c>
      <x:c r="D52" s="12" t="str">
        <x:f>IF('Call Log'!K52="","",'Call Log'!K52)</x:f>
      </x:c>
      <x:c r="E52" s="8" t="str">
        <x:f>IF('Call Log'!A52="","",'Call Log'!M52)</x:f>
      </x:c>
      <x:c r="F52" s="8" t="str">
        <x:f>IF('Call Log'!A52="","",'Call Log'!O52)</x:f>
      </x:c>
    </x:row>
    <x:row r="53">
      <x:c r="A53" s="8" t="str">
        <x:f>IF('Call Log'!A53="","",'Call Log'!A53)</x:f>
      </x:c>
      <x:c r="B53" s="8" t="str">
        <x:f>IF('Call Log'!A53="","",'Call Log'!D53)</x:f>
      </x:c>
      <x:c r="C53" s="8" t="str">
        <x:f>IF('Call Log'!A53="","",'Call Log'!E53)</x:f>
      </x:c>
      <x:c r="D53" s="12" t="str">
        <x:f>IF('Call Log'!K53="","",'Call Log'!K53)</x:f>
      </x:c>
      <x:c r="E53" s="8" t="str">
        <x:f>IF('Call Log'!A53="","",'Call Log'!M53)</x:f>
      </x:c>
      <x:c r="F53" s="8" t="str">
        <x:f>IF('Call Log'!A53="","",'Call Log'!O53)</x:f>
      </x:c>
    </x:row>
    <x:row r="54">
      <x:c r="A54" s="8" t="str">
        <x:f>IF('Call Log'!A54="","",'Call Log'!A54)</x:f>
      </x:c>
      <x:c r="B54" s="8" t="str">
        <x:f>IF('Call Log'!A54="","",'Call Log'!D54)</x:f>
      </x:c>
      <x:c r="C54" s="8" t="str">
        <x:f>IF('Call Log'!A54="","",'Call Log'!E54)</x:f>
      </x:c>
      <x:c r="D54" s="12" t="str">
        <x:f>IF('Call Log'!K54="","",'Call Log'!K54)</x:f>
      </x:c>
      <x:c r="E54" s="8" t="str">
        <x:f>IF('Call Log'!A54="","",'Call Log'!M54)</x:f>
      </x:c>
      <x:c r="F54" s="8" t="str">
        <x:f>IF('Call Log'!A54="","",'Call Log'!O54)</x:f>
      </x:c>
    </x:row>
    <x:row r="55">
      <x:c r="A55" s="8" t="str">
        <x:f>IF('Call Log'!A55="","",'Call Log'!A55)</x:f>
      </x:c>
      <x:c r="B55" s="8" t="str">
        <x:f>IF('Call Log'!A55="","",'Call Log'!D55)</x:f>
      </x:c>
      <x:c r="C55" s="8" t="str">
        <x:f>IF('Call Log'!A55="","",'Call Log'!E55)</x:f>
      </x:c>
      <x:c r="D55" s="12" t="str">
        <x:f>IF('Call Log'!K55="","",'Call Log'!K55)</x:f>
      </x:c>
      <x:c r="E55" s="8" t="str">
        <x:f>IF('Call Log'!A55="","",'Call Log'!M55)</x:f>
      </x:c>
      <x:c r="F55" s="8" t="str">
        <x:f>IF('Call Log'!A55="","",'Call Log'!O55)</x:f>
      </x:c>
    </x:row>
    <x:row r="56">
      <x:c r="A56" s="8" t="str">
        <x:f>IF('Call Log'!A56="","",'Call Log'!A56)</x:f>
      </x:c>
      <x:c r="B56" s="8" t="str">
        <x:f>IF('Call Log'!A56="","",'Call Log'!D56)</x:f>
      </x:c>
      <x:c r="C56" s="8" t="str">
        <x:f>IF('Call Log'!A56="","",'Call Log'!E56)</x:f>
      </x:c>
      <x:c r="D56" s="12" t="str">
        <x:f>IF('Call Log'!K56="","",'Call Log'!K56)</x:f>
      </x:c>
      <x:c r="E56" s="8" t="str">
        <x:f>IF('Call Log'!A56="","",'Call Log'!M56)</x:f>
      </x:c>
      <x:c r="F56" s="8" t="str">
        <x:f>IF('Call Log'!A56="","",'Call Log'!O56)</x:f>
      </x:c>
    </x:row>
    <x:row r="57">
      <x:c r="A57" s="8" t="str">
        <x:f>IF('Call Log'!A57="","",'Call Log'!A57)</x:f>
      </x:c>
      <x:c r="B57" s="8" t="str">
        <x:f>IF('Call Log'!A57="","",'Call Log'!D57)</x:f>
      </x:c>
      <x:c r="C57" s="8" t="str">
        <x:f>IF('Call Log'!A57="","",'Call Log'!E57)</x:f>
      </x:c>
      <x:c r="D57" s="12" t="str">
        <x:f>IF('Call Log'!K57="","",'Call Log'!K57)</x:f>
      </x:c>
      <x:c r="E57" s="8" t="str">
        <x:f>IF('Call Log'!A57="","",'Call Log'!M57)</x:f>
      </x:c>
      <x:c r="F57" s="8" t="str">
        <x:f>IF('Call Log'!A57="","",'Call Log'!O57)</x:f>
      </x:c>
    </x:row>
    <x:row r="58">
      <x:c r="A58" s="8" t="str">
        <x:f>IF('Call Log'!A58="","",'Call Log'!A58)</x:f>
      </x:c>
      <x:c r="B58" s="8" t="str">
        <x:f>IF('Call Log'!A58="","",'Call Log'!D58)</x:f>
      </x:c>
      <x:c r="C58" s="8" t="str">
        <x:f>IF('Call Log'!A58="","",'Call Log'!E58)</x:f>
      </x:c>
      <x:c r="D58" s="12" t="str">
        <x:f>IF('Call Log'!K58="","",'Call Log'!K58)</x:f>
      </x:c>
      <x:c r="E58" s="8" t="str">
        <x:f>IF('Call Log'!A58="","",'Call Log'!M58)</x:f>
      </x:c>
      <x:c r="F58" s="8" t="str">
        <x:f>IF('Call Log'!A58="","",'Call Log'!O58)</x:f>
      </x:c>
    </x:row>
    <x:row r="59">
      <x:c r="A59" s="8" t="str">
        <x:f>IF('Call Log'!A59="","",'Call Log'!A59)</x:f>
      </x:c>
      <x:c r="B59" s="8" t="str">
        <x:f>IF('Call Log'!A59="","",'Call Log'!D59)</x:f>
      </x:c>
      <x:c r="C59" s="8" t="str">
        <x:f>IF('Call Log'!A59="","",'Call Log'!E59)</x:f>
      </x:c>
      <x:c r="D59" s="12" t="str">
        <x:f>IF('Call Log'!K59="","",'Call Log'!K59)</x:f>
      </x:c>
      <x:c r="E59" s="8" t="str">
        <x:f>IF('Call Log'!A59="","",'Call Log'!M59)</x:f>
      </x:c>
      <x:c r="F59" s="8" t="str">
        <x:f>IF('Call Log'!A59="","",'Call Log'!O59)</x:f>
      </x:c>
    </x:row>
    <x:row r="60">
      <x:c r="A60" s="8" t="str">
        <x:f>IF('Call Log'!A60="","",'Call Log'!A60)</x:f>
      </x:c>
      <x:c r="B60" s="8" t="str">
        <x:f>IF('Call Log'!A60="","",'Call Log'!D60)</x:f>
      </x:c>
      <x:c r="C60" s="8" t="str">
        <x:f>IF('Call Log'!A60="","",'Call Log'!E60)</x:f>
      </x:c>
      <x:c r="D60" s="12" t="str">
        <x:f>IF('Call Log'!K60="","",'Call Log'!K60)</x:f>
      </x:c>
      <x:c r="E60" s="8" t="str">
        <x:f>IF('Call Log'!A60="","",'Call Log'!M60)</x:f>
      </x:c>
      <x:c r="F60" s="8" t="str">
        <x:f>IF('Call Log'!A60="","",'Call Log'!O60)</x:f>
      </x:c>
    </x:row>
    <x:row r="61">
      <x:c r="A61" s="8" t="str">
        <x:f>IF('Call Log'!A61="","",'Call Log'!A61)</x:f>
      </x:c>
      <x:c r="B61" s="8" t="str">
        <x:f>IF('Call Log'!A61="","",'Call Log'!D61)</x:f>
      </x:c>
      <x:c r="C61" s="8" t="str">
        <x:f>IF('Call Log'!A61="","",'Call Log'!E61)</x:f>
      </x:c>
      <x:c r="D61" s="12" t="str">
        <x:f>IF('Call Log'!K61="","",'Call Log'!K61)</x:f>
      </x:c>
      <x:c r="E61" s="8" t="str">
        <x:f>IF('Call Log'!A61="","",'Call Log'!M61)</x:f>
      </x:c>
      <x:c r="F61" s="8" t="str">
        <x:f>IF('Call Log'!A61="","",'Call Log'!O61)</x:f>
      </x:c>
    </x:row>
    <x:row r="62">
      <x:c r="A62" s="8" t="str">
        <x:f>IF('Call Log'!A62="","",'Call Log'!A62)</x:f>
      </x:c>
      <x:c r="B62" s="8" t="str">
        <x:f>IF('Call Log'!A62="","",'Call Log'!D62)</x:f>
      </x:c>
      <x:c r="C62" s="8" t="str">
        <x:f>IF('Call Log'!A62="","",'Call Log'!E62)</x:f>
      </x:c>
      <x:c r="D62" s="12" t="str">
        <x:f>IF('Call Log'!K62="","",'Call Log'!K62)</x:f>
      </x:c>
      <x:c r="E62" s="8" t="str">
        <x:f>IF('Call Log'!A62="","",'Call Log'!M62)</x:f>
      </x:c>
      <x:c r="F62" s="8" t="str">
        <x:f>IF('Call Log'!A62="","",'Call Log'!O62)</x:f>
      </x:c>
    </x:row>
    <x:row r="63">
      <x:c r="A63" s="8" t="str">
        <x:f>IF('Call Log'!A63="","",'Call Log'!A63)</x:f>
      </x:c>
      <x:c r="B63" s="8" t="str">
        <x:f>IF('Call Log'!A63="","",'Call Log'!D63)</x:f>
      </x:c>
      <x:c r="C63" s="8" t="str">
        <x:f>IF('Call Log'!A63="","",'Call Log'!E63)</x:f>
      </x:c>
      <x:c r="D63" s="12" t="str">
        <x:f>IF('Call Log'!K63="","",'Call Log'!K63)</x:f>
      </x:c>
      <x:c r="E63" s="8" t="str">
        <x:f>IF('Call Log'!A63="","",'Call Log'!M63)</x:f>
      </x:c>
      <x:c r="F63" s="8" t="str">
        <x:f>IF('Call Log'!A63="","",'Call Log'!O63)</x:f>
      </x:c>
    </x:row>
    <x:row r="64">
      <x:c r="A64" s="8" t="str">
        <x:f>IF('Call Log'!A64="","",'Call Log'!A64)</x:f>
      </x:c>
      <x:c r="B64" s="8" t="str">
        <x:f>IF('Call Log'!A64="","",'Call Log'!D64)</x:f>
      </x:c>
      <x:c r="C64" s="8" t="str">
        <x:f>IF('Call Log'!A64="","",'Call Log'!E64)</x:f>
      </x:c>
      <x:c r="D64" s="12" t="str">
        <x:f>IF('Call Log'!K64="","",'Call Log'!K64)</x:f>
      </x:c>
      <x:c r="E64" s="8" t="str">
        <x:f>IF('Call Log'!A64="","",'Call Log'!M64)</x:f>
      </x:c>
      <x:c r="F64" s="8" t="str">
        <x:f>IF('Call Log'!A64="","",'Call Log'!O64)</x:f>
      </x:c>
    </x:row>
    <x:row r="65">
      <x:c r="A65" s="8" t="str">
        <x:f>IF('Call Log'!A65="","",'Call Log'!A65)</x:f>
      </x:c>
      <x:c r="B65" s="8" t="str">
        <x:f>IF('Call Log'!A65="","",'Call Log'!D65)</x:f>
      </x:c>
      <x:c r="C65" s="8" t="str">
        <x:f>IF('Call Log'!A65="","",'Call Log'!E65)</x:f>
      </x:c>
      <x:c r="D65" s="12" t="str">
        <x:f>IF('Call Log'!K65="","",'Call Log'!K65)</x:f>
      </x:c>
      <x:c r="E65" s="8" t="str">
        <x:f>IF('Call Log'!A65="","",'Call Log'!M65)</x:f>
      </x:c>
      <x:c r="F65" s="8" t="str">
        <x:f>IF('Call Log'!A65="","",'Call Log'!O65)</x:f>
      </x:c>
    </x:row>
    <x:row r="66">
      <x:c r="A66" s="8" t="str">
        <x:f>IF('Call Log'!A66="","",'Call Log'!A66)</x:f>
      </x:c>
      <x:c r="B66" s="8" t="str">
        <x:f>IF('Call Log'!A66="","",'Call Log'!D66)</x:f>
      </x:c>
      <x:c r="C66" s="8" t="str">
        <x:f>IF('Call Log'!A66="","",'Call Log'!E66)</x:f>
      </x:c>
      <x:c r="D66" s="12" t="str">
        <x:f>IF('Call Log'!K66="","",'Call Log'!K66)</x:f>
      </x:c>
      <x:c r="E66" s="8" t="str">
        <x:f>IF('Call Log'!A66="","",'Call Log'!M66)</x:f>
      </x:c>
      <x:c r="F66" s="8" t="str">
        <x:f>IF('Call Log'!A66="","",'Call Log'!O66)</x:f>
      </x:c>
    </x:row>
    <x:row r="67">
      <x:c r="A67" s="8" t="str">
        <x:f>IF('Call Log'!A67="","",'Call Log'!A67)</x:f>
      </x:c>
      <x:c r="B67" s="8" t="str">
        <x:f>IF('Call Log'!A67="","",'Call Log'!D67)</x:f>
      </x:c>
      <x:c r="C67" s="8" t="str">
        <x:f>IF('Call Log'!A67="","",'Call Log'!E67)</x:f>
      </x:c>
      <x:c r="D67" s="12" t="str">
        <x:f>IF('Call Log'!K67="","",'Call Log'!K67)</x:f>
      </x:c>
      <x:c r="E67" s="8" t="str">
        <x:f>IF('Call Log'!A67="","",'Call Log'!M67)</x:f>
      </x:c>
      <x:c r="F67" s="8" t="str">
        <x:f>IF('Call Log'!A67="","",'Call Log'!O67)</x:f>
      </x:c>
    </x:row>
    <x:row r="68">
      <x:c r="A68" s="8" t="str">
        <x:f>IF('Call Log'!A68="","",'Call Log'!A68)</x:f>
      </x:c>
      <x:c r="B68" s="8" t="str">
        <x:f>IF('Call Log'!A68="","",'Call Log'!D68)</x:f>
      </x:c>
      <x:c r="C68" s="8" t="str">
        <x:f>IF('Call Log'!A68="","",'Call Log'!E68)</x:f>
      </x:c>
      <x:c r="D68" s="12" t="str">
        <x:f>IF('Call Log'!K68="","",'Call Log'!K68)</x:f>
      </x:c>
      <x:c r="E68" s="8" t="str">
        <x:f>IF('Call Log'!A68="","",'Call Log'!M68)</x:f>
      </x:c>
      <x:c r="F68" s="8" t="str">
        <x:f>IF('Call Log'!A68="","",'Call Log'!O68)</x:f>
      </x:c>
    </x:row>
    <x:row r="69">
      <x:c r="A69" s="8" t="str">
        <x:f>IF('Call Log'!A69="","",'Call Log'!A69)</x:f>
      </x:c>
      <x:c r="B69" s="8" t="str">
        <x:f>IF('Call Log'!A69="","",'Call Log'!D69)</x:f>
      </x:c>
      <x:c r="C69" s="8" t="str">
        <x:f>IF('Call Log'!A69="","",'Call Log'!E69)</x:f>
      </x:c>
      <x:c r="D69" s="12" t="str">
        <x:f>IF('Call Log'!K69="","",'Call Log'!K69)</x:f>
      </x:c>
      <x:c r="E69" s="8" t="str">
        <x:f>IF('Call Log'!A69="","",'Call Log'!M69)</x:f>
      </x:c>
      <x:c r="F69" s="8" t="str">
        <x:f>IF('Call Log'!A69="","",'Call Log'!O69)</x:f>
      </x:c>
    </x:row>
    <x:row r="70">
      <x:c r="A70" s="8" t="str">
        <x:f>IF('Call Log'!A70="","",'Call Log'!A70)</x:f>
      </x:c>
      <x:c r="B70" s="8" t="str">
        <x:f>IF('Call Log'!A70="","",'Call Log'!D70)</x:f>
      </x:c>
      <x:c r="C70" s="8" t="str">
        <x:f>IF('Call Log'!A70="","",'Call Log'!E70)</x:f>
      </x:c>
      <x:c r="D70" s="12" t="str">
        <x:f>IF('Call Log'!K70="","",'Call Log'!K70)</x:f>
      </x:c>
      <x:c r="E70" s="8" t="str">
        <x:f>IF('Call Log'!A70="","",'Call Log'!M70)</x:f>
      </x:c>
      <x:c r="F70" s="8" t="str">
        <x:f>IF('Call Log'!A70="","",'Call Log'!O70)</x:f>
      </x:c>
    </x:row>
    <x:row r="71">
      <x:c r="A71" s="8" t="str">
        <x:f>IF('Call Log'!A71="","",'Call Log'!A71)</x:f>
      </x:c>
      <x:c r="B71" s="8" t="str">
        <x:f>IF('Call Log'!A71="","",'Call Log'!D71)</x:f>
      </x:c>
      <x:c r="C71" s="8" t="str">
        <x:f>IF('Call Log'!A71="","",'Call Log'!E71)</x:f>
      </x:c>
      <x:c r="D71" s="12" t="str">
        <x:f>IF('Call Log'!K71="","",'Call Log'!K71)</x:f>
      </x:c>
      <x:c r="E71" s="8" t="str">
        <x:f>IF('Call Log'!A71="","",'Call Log'!M71)</x:f>
      </x:c>
      <x:c r="F71" s="8" t="str">
        <x:f>IF('Call Log'!A71="","",'Call Log'!O71)</x:f>
      </x:c>
    </x:row>
    <x:row r="72">
      <x:c r="A72" s="8" t="str">
        <x:f>IF('Call Log'!A72="","",'Call Log'!A72)</x:f>
      </x:c>
      <x:c r="B72" s="8" t="str">
        <x:f>IF('Call Log'!A72="","",'Call Log'!D72)</x:f>
      </x:c>
      <x:c r="C72" s="8" t="str">
        <x:f>IF('Call Log'!A72="","",'Call Log'!E72)</x:f>
      </x:c>
      <x:c r="D72" s="12" t="str">
        <x:f>IF('Call Log'!K72="","",'Call Log'!K72)</x:f>
      </x:c>
      <x:c r="E72" s="8" t="str">
        <x:f>IF('Call Log'!A72="","",'Call Log'!M72)</x:f>
      </x:c>
      <x:c r="F72" s="8" t="str">
        <x:f>IF('Call Log'!A72="","",'Call Log'!O72)</x:f>
      </x:c>
    </x:row>
    <x:row r="73">
      <x:c r="A73" s="8" t="str">
        <x:f>IF('Call Log'!A73="","",'Call Log'!A73)</x:f>
      </x:c>
      <x:c r="B73" s="8" t="str">
        <x:f>IF('Call Log'!A73="","",'Call Log'!D73)</x:f>
      </x:c>
      <x:c r="C73" s="8" t="str">
        <x:f>IF('Call Log'!A73="","",'Call Log'!E73)</x:f>
      </x:c>
      <x:c r="D73" s="12" t="str">
        <x:f>IF('Call Log'!K73="","",'Call Log'!K73)</x:f>
      </x:c>
      <x:c r="E73" s="8" t="str">
        <x:f>IF('Call Log'!A73="","",'Call Log'!M73)</x:f>
      </x:c>
      <x:c r="F73" s="8" t="str">
        <x:f>IF('Call Log'!A73="","",'Call Log'!O73)</x:f>
      </x:c>
    </x:row>
    <x:row r="74">
      <x:c r="A74" s="8" t="str">
        <x:f>IF('Call Log'!A74="","",'Call Log'!A74)</x:f>
      </x:c>
      <x:c r="B74" s="8" t="str">
        <x:f>IF('Call Log'!A74="","",'Call Log'!D74)</x:f>
      </x:c>
      <x:c r="C74" s="8" t="str">
        <x:f>IF('Call Log'!A74="","",'Call Log'!E74)</x:f>
      </x:c>
      <x:c r="D74" s="12" t="str">
        <x:f>IF('Call Log'!K74="","",'Call Log'!K74)</x:f>
      </x:c>
      <x:c r="E74" s="8" t="str">
        <x:f>IF('Call Log'!A74="","",'Call Log'!M74)</x:f>
      </x:c>
      <x:c r="F74" s="8" t="str">
        <x:f>IF('Call Log'!A74="","",'Call Log'!O74)</x:f>
      </x:c>
    </x:row>
    <x:row r="75">
      <x:c r="A75" s="8" t="str">
        <x:f>IF('Call Log'!A75="","",'Call Log'!A75)</x:f>
      </x:c>
      <x:c r="B75" s="8" t="str">
        <x:f>IF('Call Log'!A75="","",'Call Log'!D75)</x:f>
      </x:c>
      <x:c r="C75" s="8" t="str">
        <x:f>IF('Call Log'!A75="","",'Call Log'!E75)</x:f>
      </x:c>
      <x:c r="D75" s="12" t="str">
        <x:f>IF('Call Log'!K75="","",'Call Log'!K75)</x:f>
      </x:c>
      <x:c r="E75" s="8" t="str">
        <x:f>IF('Call Log'!A75="","",'Call Log'!M75)</x:f>
      </x:c>
      <x:c r="F75" s="8" t="str">
        <x:f>IF('Call Log'!A75="","",'Call Log'!O75)</x:f>
      </x:c>
    </x:row>
    <x:row r="76">
      <x:c r="A76" s="8" t="str">
        <x:f>IF('Call Log'!A76="","",'Call Log'!A76)</x:f>
      </x:c>
      <x:c r="B76" s="8" t="str">
        <x:f>IF('Call Log'!A76="","",'Call Log'!D76)</x:f>
      </x:c>
      <x:c r="C76" s="8" t="str">
        <x:f>IF('Call Log'!A76="","",'Call Log'!E76)</x:f>
      </x:c>
      <x:c r="D76" s="12" t="str">
        <x:f>IF('Call Log'!K76="","",'Call Log'!K76)</x:f>
      </x:c>
      <x:c r="E76" s="8" t="str">
        <x:f>IF('Call Log'!A76="","",'Call Log'!M76)</x:f>
      </x:c>
      <x:c r="F76" s="8" t="str">
        <x:f>IF('Call Log'!A76="","",'Call Log'!O76)</x:f>
      </x:c>
    </x:row>
    <x:row r="77">
      <x:c r="A77" s="8" t="str">
        <x:f>IF('Call Log'!A77="","",'Call Log'!A77)</x:f>
      </x:c>
      <x:c r="B77" s="8" t="str">
        <x:f>IF('Call Log'!A77="","",'Call Log'!D77)</x:f>
      </x:c>
      <x:c r="C77" s="8" t="str">
        <x:f>IF('Call Log'!A77="","",'Call Log'!E77)</x:f>
      </x:c>
      <x:c r="D77" s="12" t="str">
        <x:f>IF('Call Log'!K77="","",'Call Log'!K77)</x:f>
      </x:c>
      <x:c r="E77" s="8" t="str">
        <x:f>IF('Call Log'!A77="","",'Call Log'!M77)</x:f>
      </x:c>
      <x:c r="F77" s="8" t="str">
        <x:f>IF('Call Log'!A77="","",'Call Log'!O77)</x:f>
      </x:c>
    </x:row>
    <x:row r="78">
      <x:c r="A78" s="8" t="str">
        <x:f>IF('Call Log'!A78="","",'Call Log'!A78)</x:f>
      </x:c>
      <x:c r="B78" s="8" t="str">
        <x:f>IF('Call Log'!A78="","",'Call Log'!D78)</x:f>
      </x:c>
      <x:c r="C78" s="8" t="str">
        <x:f>IF('Call Log'!A78="","",'Call Log'!E78)</x:f>
      </x:c>
      <x:c r="D78" s="12" t="str">
        <x:f>IF('Call Log'!K78="","",'Call Log'!K78)</x:f>
      </x:c>
      <x:c r="E78" s="8" t="str">
        <x:f>IF('Call Log'!A78="","",'Call Log'!M78)</x:f>
      </x:c>
      <x:c r="F78" s="8" t="str">
        <x:f>IF('Call Log'!A78="","",'Call Log'!O78)</x:f>
      </x:c>
    </x:row>
    <x:row r="79">
      <x:c r="A79" s="8" t="str">
        <x:f>IF('Call Log'!A79="","",'Call Log'!A79)</x:f>
      </x:c>
      <x:c r="B79" s="8" t="str">
        <x:f>IF('Call Log'!A79="","",'Call Log'!D79)</x:f>
      </x:c>
      <x:c r="C79" s="8" t="str">
        <x:f>IF('Call Log'!A79="","",'Call Log'!E79)</x:f>
      </x:c>
      <x:c r="D79" s="12" t="str">
        <x:f>IF('Call Log'!K79="","",'Call Log'!K79)</x:f>
      </x:c>
      <x:c r="E79" s="8" t="str">
        <x:f>IF('Call Log'!A79="","",'Call Log'!M79)</x:f>
      </x:c>
      <x:c r="F79" s="8" t="str">
        <x:f>IF('Call Log'!A79="","",'Call Log'!O79)</x:f>
      </x:c>
    </x:row>
    <x:row r="80">
      <x:c r="A80" s="8" t="str">
        <x:f>IF('Call Log'!A80="","",'Call Log'!A80)</x:f>
      </x:c>
      <x:c r="B80" s="8" t="str">
        <x:f>IF('Call Log'!A80="","",'Call Log'!D80)</x:f>
      </x:c>
      <x:c r="C80" s="8" t="str">
        <x:f>IF('Call Log'!A80="","",'Call Log'!E80)</x:f>
      </x:c>
      <x:c r="D80" s="12" t="str">
        <x:f>IF('Call Log'!K80="","",'Call Log'!K80)</x:f>
      </x:c>
      <x:c r="E80" s="8" t="str">
        <x:f>IF('Call Log'!A80="","",'Call Log'!M80)</x:f>
      </x:c>
      <x:c r="F80" s="8" t="str">
        <x:f>IF('Call Log'!A80="","",'Call Log'!O80)</x:f>
      </x:c>
    </x:row>
    <x:row r="81">
      <x:c r="A81" s="8" t="str">
        <x:f>IF('Call Log'!A81="","",'Call Log'!A81)</x:f>
      </x:c>
      <x:c r="B81" s="8" t="str">
        <x:f>IF('Call Log'!A81="","",'Call Log'!D81)</x:f>
      </x:c>
      <x:c r="C81" s="8" t="str">
        <x:f>IF('Call Log'!A81="","",'Call Log'!E81)</x:f>
      </x:c>
      <x:c r="D81" s="12" t="str">
        <x:f>IF('Call Log'!K81="","",'Call Log'!K81)</x:f>
      </x:c>
      <x:c r="E81" s="8" t="str">
        <x:f>IF('Call Log'!A81="","",'Call Log'!M81)</x:f>
      </x:c>
      <x:c r="F81" s="8" t="str">
        <x:f>IF('Call Log'!A81="","",'Call Log'!O81)</x:f>
      </x:c>
    </x:row>
    <x:row r="82">
      <x:c r="A82" s="8" t="str">
        <x:f>IF('Call Log'!A82="","",'Call Log'!A82)</x:f>
      </x:c>
      <x:c r="B82" s="8" t="str">
        <x:f>IF('Call Log'!A82="","",'Call Log'!D82)</x:f>
      </x:c>
      <x:c r="C82" s="8" t="str">
        <x:f>IF('Call Log'!A82="","",'Call Log'!E82)</x:f>
      </x:c>
      <x:c r="D82" s="12" t="str">
        <x:f>IF('Call Log'!K82="","",'Call Log'!K82)</x:f>
      </x:c>
      <x:c r="E82" s="8" t="str">
        <x:f>IF('Call Log'!A82="","",'Call Log'!M82)</x:f>
      </x:c>
      <x:c r="F82" s="8" t="str">
        <x:f>IF('Call Log'!A82="","",'Call Log'!O82)</x:f>
      </x:c>
    </x:row>
    <x:row r="83">
      <x:c r="A83" s="8" t="str">
        <x:f>IF('Call Log'!A83="","",'Call Log'!A83)</x:f>
      </x:c>
      <x:c r="B83" s="8" t="str">
        <x:f>IF('Call Log'!A83="","",'Call Log'!D83)</x:f>
      </x:c>
      <x:c r="C83" s="8" t="str">
        <x:f>IF('Call Log'!A83="","",'Call Log'!E83)</x:f>
      </x:c>
      <x:c r="D83" s="12" t="str">
        <x:f>IF('Call Log'!K83="","",'Call Log'!K83)</x:f>
      </x:c>
      <x:c r="E83" s="8" t="str">
        <x:f>IF('Call Log'!A83="","",'Call Log'!M83)</x:f>
      </x:c>
      <x:c r="F83" s="8" t="str">
        <x:f>IF('Call Log'!A83="","",'Call Log'!O83)</x:f>
      </x:c>
    </x:row>
    <x:row r="84">
      <x:c r="A84" s="8" t="str">
        <x:f>IF('Call Log'!A84="","",'Call Log'!A84)</x:f>
      </x:c>
      <x:c r="B84" s="8" t="str">
        <x:f>IF('Call Log'!A84="","",'Call Log'!D84)</x:f>
      </x:c>
      <x:c r="C84" s="8" t="str">
        <x:f>IF('Call Log'!A84="","",'Call Log'!E84)</x:f>
      </x:c>
      <x:c r="D84" s="12" t="str">
        <x:f>IF('Call Log'!K84="","",'Call Log'!K84)</x:f>
      </x:c>
      <x:c r="E84" s="8" t="str">
        <x:f>IF('Call Log'!A84="","",'Call Log'!M84)</x:f>
      </x:c>
      <x:c r="F84" s="8" t="str">
        <x:f>IF('Call Log'!A84="","",'Call Log'!O84)</x:f>
      </x:c>
    </x:row>
    <x:row r="85">
      <x:c r="A85" s="8" t="str">
        <x:f>IF('Call Log'!A85="","",'Call Log'!A85)</x:f>
      </x:c>
      <x:c r="B85" s="8" t="str">
        <x:f>IF('Call Log'!A85="","",'Call Log'!D85)</x:f>
      </x:c>
      <x:c r="C85" s="8" t="str">
        <x:f>IF('Call Log'!A85="","",'Call Log'!E85)</x:f>
      </x:c>
      <x:c r="D85" s="12" t="str">
        <x:f>IF('Call Log'!K85="","",'Call Log'!K85)</x:f>
      </x:c>
      <x:c r="E85" s="8" t="str">
        <x:f>IF('Call Log'!A85="","",'Call Log'!M85)</x:f>
      </x:c>
      <x:c r="F85" s="8" t="str">
        <x:f>IF('Call Log'!A85="","",'Call Log'!O85)</x:f>
      </x:c>
    </x:row>
    <x:row r="86">
      <x:c r="A86" s="8" t="str">
        <x:f>IF('Call Log'!A86="","",'Call Log'!A86)</x:f>
      </x:c>
      <x:c r="B86" s="8" t="str">
        <x:f>IF('Call Log'!A86="","",'Call Log'!D86)</x:f>
      </x:c>
      <x:c r="C86" s="8" t="str">
        <x:f>IF('Call Log'!A86="","",'Call Log'!E86)</x:f>
      </x:c>
      <x:c r="D86" s="12" t="str">
        <x:f>IF('Call Log'!K86="","",'Call Log'!K86)</x:f>
      </x:c>
      <x:c r="E86" s="8" t="str">
        <x:f>IF('Call Log'!A86="","",'Call Log'!M86)</x:f>
      </x:c>
      <x:c r="F86" s="8" t="str">
        <x:f>IF('Call Log'!A86="","",'Call Log'!O86)</x:f>
      </x:c>
    </x:row>
    <x:row r="87">
      <x:c r="A87" s="8" t="str">
        <x:f>IF('Call Log'!A87="","",'Call Log'!A87)</x:f>
      </x:c>
      <x:c r="B87" s="8" t="str">
        <x:f>IF('Call Log'!A87="","",'Call Log'!D87)</x:f>
      </x:c>
      <x:c r="C87" s="8" t="str">
        <x:f>IF('Call Log'!A87="","",'Call Log'!E87)</x:f>
      </x:c>
      <x:c r="D87" s="12" t="str">
        <x:f>IF('Call Log'!K87="","",'Call Log'!K87)</x:f>
      </x:c>
      <x:c r="E87" s="8" t="str">
        <x:f>IF('Call Log'!A87="","",'Call Log'!M87)</x:f>
      </x:c>
      <x:c r="F87" s="8" t="str">
        <x:f>IF('Call Log'!A87="","",'Call Log'!O87)</x:f>
      </x:c>
    </x:row>
    <x:row r="88">
      <x:c r="A88" s="8" t="str">
        <x:f>IF('Call Log'!A88="","",'Call Log'!A88)</x:f>
      </x:c>
      <x:c r="B88" s="8" t="str">
        <x:f>IF('Call Log'!A88="","",'Call Log'!D88)</x:f>
      </x:c>
      <x:c r="C88" s="8" t="str">
        <x:f>IF('Call Log'!A88="","",'Call Log'!E88)</x:f>
      </x:c>
      <x:c r="D88" s="12" t="str">
        <x:f>IF('Call Log'!K88="","",'Call Log'!K88)</x:f>
      </x:c>
      <x:c r="E88" s="8" t="str">
        <x:f>IF('Call Log'!A88="","",'Call Log'!M88)</x:f>
      </x:c>
      <x:c r="F88" s="8" t="str">
        <x:f>IF('Call Log'!A88="","",'Call Log'!O88)</x:f>
      </x:c>
    </x:row>
    <x:row r="89">
      <x:c r="A89" s="8" t="str">
        <x:f>IF('Call Log'!A89="","",'Call Log'!A89)</x:f>
      </x:c>
      <x:c r="B89" s="8" t="str">
        <x:f>IF('Call Log'!A89="","",'Call Log'!D89)</x:f>
      </x:c>
      <x:c r="C89" s="8" t="str">
        <x:f>IF('Call Log'!A89="","",'Call Log'!E89)</x:f>
      </x:c>
      <x:c r="D89" s="12" t="str">
        <x:f>IF('Call Log'!K89="","",'Call Log'!K89)</x:f>
      </x:c>
      <x:c r="E89" s="8" t="str">
        <x:f>IF('Call Log'!A89="","",'Call Log'!M89)</x:f>
      </x:c>
      <x:c r="F89" s="8" t="str">
        <x:f>IF('Call Log'!A89="","",'Call Log'!O89)</x:f>
      </x:c>
    </x:row>
    <x:row r="90">
      <x:c r="A90" s="8" t="str">
        <x:f>IF('Call Log'!A90="","",'Call Log'!A90)</x:f>
      </x:c>
      <x:c r="B90" s="8" t="str">
        <x:f>IF('Call Log'!A90="","",'Call Log'!D90)</x:f>
      </x:c>
      <x:c r="C90" s="8" t="str">
        <x:f>IF('Call Log'!A90="","",'Call Log'!E90)</x:f>
      </x:c>
      <x:c r="D90" s="12" t="str">
        <x:f>IF('Call Log'!K90="","",'Call Log'!K90)</x:f>
      </x:c>
      <x:c r="E90" s="8" t="str">
        <x:f>IF('Call Log'!A90="","",'Call Log'!M90)</x:f>
      </x:c>
      <x:c r="F90" s="8" t="str">
        <x:f>IF('Call Log'!A90="","",'Call Log'!O90)</x:f>
      </x:c>
    </x:row>
    <x:row r="91">
      <x:c r="A91" s="8" t="str">
        <x:f>IF('Call Log'!A91="","",'Call Log'!A91)</x:f>
      </x:c>
      <x:c r="B91" s="8" t="str">
        <x:f>IF('Call Log'!A91="","",'Call Log'!D91)</x:f>
      </x:c>
      <x:c r="C91" s="8" t="str">
        <x:f>IF('Call Log'!A91="","",'Call Log'!E91)</x:f>
      </x:c>
      <x:c r="D91" s="12" t="str">
        <x:f>IF('Call Log'!K91="","",'Call Log'!K91)</x:f>
      </x:c>
      <x:c r="E91" s="8" t="str">
        <x:f>IF('Call Log'!A91="","",'Call Log'!M91)</x:f>
      </x:c>
      <x:c r="F91" s="8" t="str">
        <x:f>IF('Call Log'!A91="","",'Call Log'!O91)</x:f>
      </x:c>
    </x:row>
    <x:row r="92">
      <x:c r="A92" s="8" t="str">
        <x:f>IF('Call Log'!A92="","",'Call Log'!A92)</x:f>
      </x:c>
      <x:c r="B92" s="8" t="str">
        <x:f>IF('Call Log'!A92="","",'Call Log'!D92)</x:f>
      </x:c>
      <x:c r="C92" s="8" t="str">
        <x:f>IF('Call Log'!A92="","",'Call Log'!E92)</x:f>
      </x:c>
      <x:c r="D92" s="12" t="str">
        <x:f>IF('Call Log'!K92="","",'Call Log'!K92)</x:f>
      </x:c>
      <x:c r="E92" s="8" t="str">
        <x:f>IF('Call Log'!A92="","",'Call Log'!M92)</x:f>
      </x:c>
      <x:c r="F92" s="8" t="str">
        <x:f>IF('Call Log'!A92="","",'Call Log'!O92)</x:f>
      </x:c>
    </x:row>
    <x:row r="93">
      <x:c r="A93" s="8" t="str">
        <x:f>IF('Call Log'!A93="","",'Call Log'!A93)</x:f>
      </x:c>
      <x:c r="B93" s="8" t="str">
        <x:f>IF('Call Log'!A93="","",'Call Log'!D93)</x:f>
      </x:c>
      <x:c r="C93" s="8" t="str">
        <x:f>IF('Call Log'!A93="","",'Call Log'!E93)</x:f>
      </x:c>
      <x:c r="D93" s="12" t="str">
        <x:f>IF('Call Log'!K93="","",'Call Log'!K93)</x:f>
      </x:c>
      <x:c r="E93" s="8" t="str">
        <x:f>IF('Call Log'!A93="","",'Call Log'!M93)</x:f>
      </x:c>
      <x:c r="F93" s="8" t="str">
        <x:f>IF('Call Log'!A93="","",'Call Log'!O93)</x:f>
      </x:c>
    </x:row>
    <x:row r="94">
      <x:c r="A94" s="8" t="str">
        <x:f>IF('Call Log'!A94="","",'Call Log'!A94)</x:f>
      </x:c>
      <x:c r="B94" s="8" t="str">
        <x:f>IF('Call Log'!A94="","",'Call Log'!D94)</x:f>
      </x:c>
      <x:c r="C94" s="8" t="str">
        <x:f>IF('Call Log'!A94="","",'Call Log'!E94)</x:f>
      </x:c>
      <x:c r="D94" s="12" t="str">
        <x:f>IF('Call Log'!K94="","",'Call Log'!K94)</x:f>
      </x:c>
      <x:c r="E94" s="8" t="str">
        <x:f>IF('Call Log'!A94="","",'Call Log'!M94)</x:f>
      </x:c>
      <x:c r="F94" s="8" t="str">
        <x:f>IF('Call Log'!A94="","",'Call Log'!O94)</x:f>
      </x:c>
    </x:row>
    <x:row r="95">
      <x:c r="A95" s="8" t="str">
        <x:f>IF('Call Log'!A95="","",'Call Log'!A95)</x:f>
      </x:c>
      <x:c r="B95" s="8" t="str">
        <x:f>IF('Call Log'!A95="","",'Call Log'!D95)</x:f>
      </x:c>
      <x:c r="C95" s="8" t="str">
        <x:f>IF('Call Log'!A95="","",'Call Log'!E95)</x:f>
      </x:c>
      <x:c r="D95" s="12" t="str">
        <x:f>IF('Call Log'!K95="","",'Call Log'!K95)</x:f>
      </x:c>
      <x:c r="E95" s="8" t="str">
        <x:f>IF('Call Log'!A95="","",'Call Log'!M95)</x:f>
      </x:c>
      <x:c r="F95" s="8" t="str">
        <x:f>IF('Call Log'!A95="","",'Call Log'!O95)</x:f>
      </x:c>
    </x:row>
    <x:row r="96">
      <x:c r="A96" s="8" t="str">
        <x:f>IF('Call Log'!A96="","",'Call Log'!A96)</x:f>
      </x:c>
      <x:c r="B96" s="8" t="str">
        <x:f>IF('Call Log'!A96="","",'Call Log'!D96)</x:f>
      </x:c>
      <x:c r="C96" s="8" t="str">
        <x:f>IF('Call Log'!A96="","",'Call Log'!E96)</x:f>
      </x:c>
      <x:c r="D96" s="12" t="str">
        <x:f>IF('Call Log'!K96="","",'Call Log'!K96)</x:f>
      </x:c>
      <x:c r="E96" s="8" t="str">
        <x:f>IF('Call Log'!A96="","",'Call Log'!M96)</x:f>
      </x:c>
      <x:c r="F96" s="8" t="str">
        <x:f>IF('Call Log'!A96="","",'Call Log'!O96)</x:f>
      </x:c>
    </x:row>
    <x:row r="97">
      <x:c r="A97" s="8" t="str">
        <x:f>IF('Call Log'!A97="","",'Call Log'!A97)</x:f>
      </x:c>
      <x:c r="B97" s="8" t="str">
        <x:f>IF('Call Log'!A97="","",'Call Log'!D97)</x:f>
      </x:c>
      <x:c r="C97" s="8" t="str">
        <x:f>IF('Call Log'!A97="","",'Call Log'!E97)</x:f>
      </x:c>
      <x:c r="D97" s="12" t="str">
        <x:f>IF('Call Log'!K97="","",'Call Log'!K97)</x:f>
      </x:c>
      <x:c r="E97" s="8" t="str">
        <x:f>IF('Call Log'!A97="","",'Call Log'!M97)</x:f>
      </x:c>
      <x:c r="F97" s="8" t="str">
        <x:f>IF('Call Log'!A97="","",'Call Log'!O97)</x:f>
      </x:c>
    </x:row>
    <x:row r="98">
      <x:c r="A98" s="8" t="str">
        <x:f>IF('Call Log'!A98="","",'Call Log'!A98)</x:f>
      </x:c>
      <x:c r="B98" s="8" t="str">
        <x:f>IF('Call Log'!A98="","",'Call Log'!D98)</x:f>
      </x:c>
      <x:c r="C98" s="8" t="str">
        <x:f>IF('Call Log'!A98="","",'Call Log'!E98)</x:f>
      </x:c>
      <x:c r="D98" s="12" t="str">
        <x:f>IF('Call Log'!K98="","",'Call Log'!K98)</x:f>
      </x:c>
      <x:c r="E98" s="8" t="str">
        <x:f>IF('Call Log'!A98="","",'Call Log'!M98)</x:f>
      </x:c>
      <x:c r="F98" s="8" t="str">
        <x:f>IF('Call Log'!A98="","",'Call Log'!O98)</x:f>
      </x:c>
    </x:row>
    <x:row r="99">
      <x:c r="A99" s="8" t="str">
        <x:f>IF('Call Log'!A99="","",'Call Log'!A99)</x:f>
      </x:c>
      <x:c r="B99" s="8" t="str">
        <x:f>IF('Call Log'!A99="","",'Call Log'!D99)</x:f>
      </x:c>
      <x:c r="C99" s="8" t="str">
        <x:f>IF('Call Log'!A99="","",'Call Log'!E99)</x:f>
      </x:c>
      <x:c r="D99" s="12" t="str">
        <x:f>IF('Call Log'!K99="","",'Call Log'!K99)</x:f>
      </x:c>
      <x:c r="E99" s="8" t="str">
        <x:f>IF('Call Log'!A99="","",'Call Log'!M99)</x:f>
      </x:c>
      <x:c r="F99" s="8" t="str">
        <x:f>IF('Call Log'!A99="","",'Call Log'!O99)</x:f>
      </x:c>
    </x:row>
    <x:row r="100">
      <x:c r="A100" s="8" t="str">
        <x:f>IF('Call Log'!A100="","",'Call Log'!A100)</x:f>
      </x:c>
      <x:c r="B100" s="8" t="str">
        <x:f>IF('Call Log'!A100="","",'Call Log'!D100)</x:f>
      </x:c>
      <x:c r="C100" s="8" t="str">
        <x:f>IF('Call Log'!A100="","",'Call Log'!E100)</x:f>
      </x:c>
      <x:c r="D100" s="12" t="str">
        <x:f>IF('Call Log'!K100="","",'Call Log'!K100)</x:f>
      </x:c>
      <x:c r="E100" s="8" t="str">
        <x:f>IF('Call Log'!A100="","",'Call Log'!M100)</x:f>
      </x:c>
      <x:c r="F100" s="8" t="str">
        <x:f>IF('Call Log'!A100="","",'Call Log'!O100)</x:f>
      </x:c>
    </x:row>
    <x:row r="101">
      <x:c r="A101" s="8" t="str">
        <x:f>IF('Call Log'!A101="","",'Call Log'!A101)</x:f>
      </x:c>
      <x:c r="B101" s="8" t="str">
        <x:f>IF('Call Log'!A101="","",'Call Log'!D101)</x:f>
      </x:c>
      <x:c r="C101" s="8" t="str">
        <x:f>IF('Call Log'!A101="","",'Call Log'!E101)</x:f>
      </x:c>
      <x:c r="D101" s="12" t="str">
        <x:f>IF('Call Log'!K101="","",'Call Log'!K101)</x:f>
      </x:c>
      <x:c r="E101" s="8" t="str">
        <x:f>IF('Call Log'!A101="","",'Call Log'!M101)</x:f>
      </x:c>
      <x:c r="F101" s="8" t="str">
        <x:f>IF('Call Log'!A101="","",'Call Log'!O101)</x:f>
      </x:c>
    </x:row>
    <x:row r="102">
      <x:c r="A102" s="8" t="str">
        <x:f>IF('Call Log'!A102="","",'Call Log'!A102)</x:f>
      </x:c>
      <x:c r="B102" s="8" t="str">
        <x:f>IF('Call Log'!A102="","",'Call Log'!D102)</x:f>
      </x:c>
      <x:c r="C102" s="8" t="str">
        <x:f>IF('Call Log'!A102="","",'Call Log'!E102)</x:f>
      </x:c>
      <x:c r="D102" s="12" t="str">
        <x:f>IF('Call Log'!K102="","",'Call Log'!K102)</x:f>
      </x:c>
      <x:c r="E102" s="8" t="str">
        <x:f>IF('Call Log'!A102="","",'Call Log'!M102)</x:f>
      </x:c>
      <x:c r="F102" s="8" t="str">
        <x:f>IF('Call Log'!A102="","",'Call Log'!O102)</x:f>
      </x:c>
    </x:row>
    <x:row r="103">
      <x:c r="A103" s="8" t="str">
        <x:f>IF('Call Log'!A103="","",'Call Log'!A103)</x:f>
      </x:c>
      <x:c r="B103" s="8" t="str">
        <x:f>IF('Call Log'!A103="","",'Call Log'!D103)</x:f>
      </x:c>
      <x:c r="C103" s="8" t="str">
        <x:f>IF('Call Log'!A103="","",'Call Log'!E103)</x:f>
      </x:c>
      <x:c r="D103" s="12" t="str">
        <x:f>IF('Call Log'!K103="","",'Call Log'!K103)</x:f>
      </x:c>
      <x:c r="E103" s="8" t="str">
        <x:f>IF('Call Log'!A103="","",'Call Log'!M103)</x:f>
      </x:c>
      <x:c r="F103" s="8" t="str">
        <x:f>IF('Call Log'!A103="","",'Call Log'!O103)</x:f>
      </x:c>
    </x:row>
  </x:sheetData>
  <x:pageMargins left="0.7" right="0.7" top="0.75" bottom="0.75" header="0.3" footer="0.3"/>
  <x:tableParts count="1">
    <x:tablePart xmlns:r="http://schemas.openxmlformats.org/officeDocument/2006/relationships" r:id="Rfaeb2981e8ad44c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2" hidden="0" customWidth="1"/>
    <x:col min="2" max="2" width="20" hidden="0" customWidth="1"/>
  </x:cols>
  <x:sheetData>
    <x:row r="1">
      <x:c r="A1" s="1" t="str">
        <x:v>Call Log Summary</x:v>
      </x:c>
    </x:row>
    <x:row r="2">
      <x:c r="A2" t="str">
        <x:v>As-of date</x:v>
      </x:c>
      <x:c r="B2" s="13" t="n">
        <x:v>46297</x:v>
      </x:c>
    </x:row>
    <x:row r="3" ht="40" customHeight="1">
      <x:c r="A3" s="5" t="str">
        <x:v>Measure</x:v>
      </x:c>
      <x:c r="B3" s="5" t="str">
        <x:v>Count</x:v>
      </x:c>
    </x:row>
    <x:row r="4">
      <x:c r="A4" t="str">
        <x:v>Total calls</x:v>
      </x:c>
      <x:c r="B4" t="n">
        <x:f>COUNTIFS('Call Log'!$A$4:$A$103,"&lt;&gt;")</x:f>
        <x:v>5</x:v>
      </x:c>
    </x:row>
    <x:row r="5">
      <x:c r="A5" t="str">
        <x:v>Overdue follow-ups</x:v>
      </x:c>
      <x:c r="B5" t="n">
        <x:f>COUNTIFS('Call Log'!$O$4:$O$103,"Overdue")</x:f>
        <x:v>1</x:v>
      </x:c>
    </x:row>
    <x:row r="6">
      <x:c r="A6" t="str">
        <x:v>Due today</x:v>
      </x:c>
      <x:c r="B6" t="n">
        <x:f>COUNTIFS('Call Log'!$O$4:$O$103,"Due Today")</x:f>
        <x:v>1</x:v>
      </x:c>
    </x:row>
    <x:row r="7">
      <x:c r="A7" t="str">
        <x:v>Upcoming follow-ups</x:v>
      </x:c>
      <x:c r="B7" t="n">
        <x:f>COUNTIFS('Call Log'!$O$4:$O$103,"Upcoming")</x:f>
        <x:v>1</x:v>
      </x:c>
    </x:row>
    <x:row r="8">
      <x:c r="A8" t="str">
        <x:v>No follow-up date</x:v>
      </x:c>
      <x:c r="B8" t="n">
        <x:f>COUNTIFS('Call Log'!$O$4:$O$103,"No Follow-Up Date")</x:f>
        <x:v>1</x:v>
      </x:c>
    </x:row>
    <x:row r="10">
      <x:c r="A10" s="14" t="str">
        <x:v>Only Yes + Open/Follow-Up rows are date-classified.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9" hidden="0" customWidth="1"/>
    <x:col min="2" max="2" width="105" hidden="0" customWidth="1"/>
  </x:cols>
  <x:sheetData>
    <x:row r="1">
      <x:c r="A1" s="1" t="str">
        <x:v>Using the Call Log</x:v>
      </x:c>
    </x:row>
    <x:row r="3" ht="40" customHeight="1">
      <x:c r="A3" s="5" t="str">
        <x:v>Step</x:v>
      </x:c>
      <x:c r="B3" s="5" t="str">
        <x:v>Instruction</x:v>
      </x:c>
    </x:row>
    <x:row r="4" ht="42" customHeight="1">
      <x:c r="A4" t="str">
        <x:v>1</x:v>
      </x:c>
      <x:c r="B4" s="8" t="str">
        <x:v>Replace fictional sample calls in Call Log. One row is one call.</x:v>
      </x:c>
    </x:row>
    <x:row r="5" ht="42" customHeight="1">
      <x:c r="A5" t="str">
        <x:v>2</x:v>
      </x:c>
      <x:c r="B5" s="8" t="str">
        <x:v>Select Incoming or Outgoing, then note purpose and outcome in plain language.</x:v>
      </x:c>
    </x:row>
    <x:row r="6" ht="42" customHeight="1">
      <x:c r="A6" t="str">
        <x:v>3</x:v>
      </x:c>
      <x:c r="B6" s="8" t="str">
        <x:v>For an open follow-up, set Follow-Up Required to Yes and enter a real spreadsheet date.</x:v>
      </x:c>
    </x:row>
    <x:row r="7" ht="42" customHeight="1">
      <x:c r="A7" t="str">
        <x:v>4</x:v>
      </x:c>
      <x:c r="B7" s="8" t="str">
        <x:v>Summary uses an editable as-of date. Blank follow-up dates are never overdue.</x:v>
      </x:c>
    </x:row>
    <x:row r="8" ht="42" customHeight="1">
      <x:c r="A8" t="str">
        <x:v>5</x:v>
      </x:c>
      <x:c r="B8" s="8" t="str">
        <x:v>Complete and No Further Action are excluded from open follow-up counts.</x:v>
      </x:c>
    </x:row>
    <x:row r="9" ht="42" customHeight="1">
      <x:c r="A9" t="str">
        <x:v>6</x:v>
      </x:c>
      <x:c r="B9" s="8" t="str">
        <x:v>This is a local business record, not a CRM or phone system. Keep private details in your own file.</x:v>
      </x:c>
    </x:row>
  </x:sheetData>
  <x:pageMargins left="0.7" right="0.7" top="0.75" bottom="0.75" header="0.3" footer="0.3"/>
</x:worksheet>
</file>